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pport\Desktop\Superhighways Excel\"/>
    </mc:Choice>
  </mc:AlternateContent>
  <bookViews>
    <workbookView xWindow="-2415" yWindow="285" windowWidth="27795" windowHeight="13860"/>
  </bookViews>
  <sheets>
    <sheet name="Family support service" sheetId="1" r:id="rId1"/>
    <sheet name="Look up" sheetId="2" r:id="rId2"/>
    <sheet name="Training stats" sheetId="3" r:id="rId3"/>
  </sheets>
  <definedNames>
    <definedName name="_xlnm._FilterDatabase" localSheetId="0" hidden="1">'Family support service'!$H$1:$H$50</definedName>
  </definedNames>
  <calcPr calcId="152511"/>
</workbook>
</file>

<file path=xl/calcChain.xml><?xml version="1.0" encoding="utf-8"?>
<calcChain xmlns="http://schemas.openxmlformats.org/spreadsheetml/2006/main">
  <c r="K3" i="1" l="1"/>
  <c r="C51" i="3" l="1"/>
  <c r="D51" i="3"/>
</calcChain>
</file>

<file path=xl/sharedStrings.xml><?xml version="1.0" encoding="utf-8"?>
<sst xmlns="http://schemas.openxmlformats.org/spreadsheetml/2006/main" count="317" uniqueCount="193">
  <si>
    <t>Family number</t>
  </si>
  <si>
    <t>First name</t>
  </si>
  <si>
    <t>Surname</t>
  </si>
  <si>
    <t>Address line 1</t>
  </si>
  <si>
    <t>Address line 2</t>
  </si>
  <si>
    <t>Town</t>
  </si>
  <si>
    <t>Post code</t>
  </si>
  <si>
    <t>Status</t>
  </si>
  <si>
    <t>Current</t>
  </si>
  <si>
    <t>Inactive</t>
  </si>
  <si>
    <t>Waiting list</t>
  </si>
  <si>
    <t>No. of children</t>
  </si>
  <si>
    <t>Child 1 dob</t>
  </si>
  <si>
    <t>Which volunteer</t>
  </si>
  <si>
    <t xml:space="preserve">Karen  </t>
  </si>
  <si>
    <t>Jane</t>
  </si>
  <si>
    <t>Helen</t>
  </si>
  <si>
    <t>John</t>
  </si>
  <si>
    <t>Selena</t>
  </si>
  <si>
    <t>Simone</t>
  </si>
  <si>
    <t>SM1 1AB</t>
  </si>
  <si>
    <t>SM1 1AD</t>
  </si>
  <si>
    <t>SM1 1AE</t>
  </si>
  <si>
    <t>SM1 1AW</t>
  </si>
  <si>
    <t>SM1 1AX</t>
  </si>
  <si>
    <t>SM1 1AY</t>
  </si>
  <si>
    <t>SM1 1AZ</t>
  </si>
  <si>
    <t>SM1 1BA</t>
  </si>
  <si>
    <t>SM1 1BB</t>
  </si>
  <si>
    <t>SM1 3NQ</t>
  </si>
  <si>
    <t>SM1 1QD</t>
  </si>
  <si>
    <t>SM1 1QE</t>
  </si>
  <si>
    <t>SM1 1RS</t>
  </si>
  <si>
    <t>SM1 1BG</t>
  </si>
  <si>
    <t>SM1 1BH</t>
  </si>
  <si>
    <t>SM1 1BL</t>
  </si>
  <si>
    <t>SM1 1BN</t>
  </si>
  <si>
    <t>SM2 5SU</t>
  </si>
  <si>
    <t>SM2 6HP</t>
  </si>
  <si>
    <t>SM2 7PY</t>
  </si>
  <si>
    <t>SM3 8BJ</t>
  </si>
  <si>
    <t>SM3 8BP</t>
  </si>
  <si>
    <t>SM3 8BQ</t>
  </si>
  <si>
    <t>SM3 9BD</t>
  </si>
  <si>
    <t>SM3 9JX</t>
  </si>
  <si>
    <t>SM5 1HN</t>
  </si>
  <si>
    <t>SM5 1HP</t>
  </si>
  <si>
    <t>SM5 1HR</t>
  </si>
  <si>
    <t>SM4 6PU</t>
  </si>
  <si>
    <t>SM4 6PW</t>
  </si>
  <si>
    <t>SM4 6PX</t>
  </si>
  <si>
    <t>SM4 9AJ</t>
  </si>
  <si>
    <t>SM4 9AL</t>
  </si>
  <si>
    <t>SM4 9AN</t>
  </si>
  <si>
    <t>SM1 4DL</t>
  </si>
  <si>
    <t>SM1 4DN</t>
  </si>
  <si>
    <t>SM1 4DP</t>
  </si>
  <si>
    <t>SM2 5TS</t>
  </si>
  <si>
    <t>SM2 7WJ</t>
  </si>
  <si>
    <t>SM2 5TQ</t>
  </si>
  <si>
    <t>SM2 5TR</t>
  </si>
  <si>
    <t>SM4 4PA</t>
  </si>
  <si>
    <t>SM4 4PD</t>
  </si>
  <si>
    <t>SM4 4PE</t>
  </si>
  <si>
    <t>SM4 4PF</t>
  </si>
  <si>
    <t>Claire</t>
  </si>
  <si>
    <t>Sally</t>
  </si>
  <si>
    <t>Janine</t>
  </si>
  <si>
    <t>Clare</t>
  </si>
  <si>
    <t>Melanie</t>
  </si>
  <si>
    <t>Kate</t>
  </si>
  <si>
    <t>Pat</t>
  </si>
  <si>
    <t>Tracey</t>
  </si>
  <si>
    <t>Maria</t>
  </si>
  <si>
    <t>Kathleen</t>
  </si>
  <si>
    <t>Kathy</t>
  </si>
  <si>
    <t>Julie</t>
  </si>
  <si>
    <t>Alison</t>
  </si>
  <si>
    <t>Sarah</t>
  </si>
  <si>
    <t>Sue</t>
  </si>
  <si>
    <t>Daniella</t>
  </si>
  <si>
    <t>Mireide</t>
  </si>
  <si>
    <t>Kerry</t>
  </si>
  <si>
    <t>Healah</t>
  </si>
  <si>
    <t>Rupeeka</t>
  </si>
  <si>
    <t>Janina</t>
  </si>
  <si>
    <t>Petra</t>
  </si>
  <si>
    <t>Becky</t>
  </si>
  <si>
    <t>Sanchia</t>
  </si>
  <si>
    <t>Louise</t>
  </si>
  <si>
    <t>Teresa</t>
  </si>
  <si>
    <t>Sam</t>
  </si>
  <si>
    <t>Katrina</t>
  </si>
  <si>
    <t>Nicky</t>
  </si>
  <si>
    <t>Donna</t>
  </si>
  <si>
    <t>Rumneet</t>
  </si>
  <si>
    <t>Jackie</t>
  </si>
  <si>
    <t>Linda</t>
  </si>
  <si>
    <t>Joanna</t>
  </si>
  <si>
    <t>Jo</t>
  </si>
  <si>
    <t>Saba</t>
  </si>
  <si>
    <t>Christine</t>
  </si>
  <si>
    <t>Chris</t>
  </si>
  <si>
    <t>Dominique</t>
  </si>
  <si>
    <t>Bond</t>
  </si>
  <si>
    <t>Evans</t>
  </si>
  <si>
    <t>Lord</t>
  </si>
  <si>
    <t>Porter</t>
  </si>
  <si>
    <t>Scott</t>
  </si>
  <si>
    <t>Soares</t>
  </si>
  <si>
    <t>Greggs</t>
  </si>
  <si>
    <t>Stanley</t>
  </si>
  <si>
    <t>Green</t>
  </si>
  <si>
    <t>MacRae</t>
  </si>
  <si>
    <t>Turner</t>
  </si>
  <si>
    <t>Smith</t>
  </si>
  <si>
    <t>Allison</t>
  </si>
  <si>
    <t>Chambers</t>
  </si>
  <si>
    <t>Croxted</t>
  </si>
  <si>
    <t>Williams</t>
  </si>
  <si>
    <t>White</t>
  </si>
  <si>
    <t>Gonzales</t>
  </si>
  <si>
    <t>Jones</t>
  </si>
  <si>
    <t>Godowska</t>
  </si>
  <si>
    <t>Siddiq</t>
  </si>
  <si>
    <t>Casey</t>
  </si>
  <si>
    <t>Burns</t>
  </si>
  <si>
    <t>Ghuman</t>
  </si>
  <si>
    <t>Stroud</t>
  </si>
  <si>
    <t>Jenkins</t>
  </si>
  <si>
    <t>Cregan</t>
  </si>
  <si>
    <t>Bonnington</t>
  </si>
  <si>
    <t>Perkins</t>
  </si>
  <si>
    <t>Woodhouse</t>
  </si>
  <si>
    <t>Hunt</t>
  </si>
  <si>
    <t>Ryan</t>
  </si>
  <si>
    <t>Dawson</t>
  </si>
  <si>
    <t>Fry</t>
  </si>
  <si>
    <t>Rawlings</t>
  </si>
  <si>
    <t>Collins</t>
  </si>
  <si>
    <t>Dunlop</t>
  </si>
  <si>
    <t>Ravelle</t>
  </si>
  <si>
    <t>Ward</t>
  </si>
  <si>
    <t>Parnel</t>
  </si>
  <si>
    <t>Simmons</t>
  </si>
  <si>
    <t>O'Reilly</t>
  </si>
  <si>
    <t>Foster</t>
  </si>
  <si>
    <t>Kaur</t>
  </si>
  <si>
    <t>Riazi</t>
  </si>
  <si>
    <t>Mendes</t>
  </si>
  <si>
    <t>Razia</t>
  </si>
  <si>
    <t>Khan</t>
  </si>
  <si>
    <t>Child 1 age</t>
  </si>
  <si>
    <t>Jessica</t>
  </si>
  <si>
    <t>Katie</t>
  </si>
  <si>
    <t>Serena</t>
  </si>
  <si>
    <t>Kate White</t>
  </si>
  <si>
    <t>Sorrel Parsons</t>
  </si>
  <si>
    <t>Sue Quilter</t>
  </si>
  <si>
    <t>Colin Cregan</t>
  </si>
  <si>
    <t>Nine Htet</t>
  </si>
  <si>
    <t>Philippa Leary</t>
  </si>
  <si>
    <t>Organisation A</t>
  </si>
  <si>
    <t>Organisation B</t>
  </si>
  <si>
    <t>Organisation D</t>
  </si>
  <si>
    <t>Organisation F</t>
  </si>
  <si>
    <t>Organisation E</t>
  </si>
  <si>
    <t>Organisation G</t>
  </si>
  <si>
    <t>Organisation P</t>
  </si>
  <si>
    <t>Organisation Z</t>
  </si>
  <si>
    <t>Organisation S</t>
  </si>
  <si>
    <t>Organisation T</t>
  </si>
  <si>
    <t>Organisation K</t>
  </si>
  <si>
    <t>Organisation L</t>
  </si>
  <si>
    <t>Organisation M</t>
  </si>
  <si>
    <t>Organisation Q</t>
  </si>
  <si>
    <t>Organisation H</t>
  </si>
  <si>
    <t>Organisation J</t>
  </si>
  <si>
    <t>Organisation R</t>
  </si>
  <si>
    <t>Organisation C</t>
  </si>
  <si>
    <t>Organisation U</t>
  </si>
  <si>
    <t>Organisation name</t>
  </si>
  <si>
    <t>Date</t>
  </si>
  <si>
    <t>Organisation N</t>
  </si>
  <si>
    <t>Organisation O</t>
  </si>
  <si>
    <t>Organisation W</t>
  </si>
  <si>
    <t>Organisation X</t>
  </si>
  <si>
    <t>Organisation Y</t>
  </si>
  <si>
    <t>Organisation I</t>
  </si>
  <si>
    <t>Organisation V</t>
  </si>
  <si>
    <t>Initial assessment</t>
  </si>
  <si>
    <t>Final assessment</t>
  </si>
  <si>
    <t>Progress made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</si>
</sst>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3" x14ac:knownFonts="1">
    <font>
      <sz val="11"/>
      <color theme="1"/>
      <name val="Calibri"/>
      <family val="2"/>
      <scheme val="minor"/>
    </font>
    <font>
      <b/>
      <sz val="9.6"/>
      <color rgb="FF51626F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14" fontId="0" fillId="0" borderId="0" xfId="0" applyNumberFormat="1"/>
    <xf numFmtId="1" fontId="1" fillId="0" borderId="0" xfId="0" applyNumberFormat="1" applyFont="1"/>
    <xf numFmtId="0" fontId="2" fillId="0" borderId="0" xfId="0" applyFon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I15" sqref="I15"/>
    </sheetView>
  </sheetViews>
  <sheetFormatPr defaultRowHeight="15" x14ac:dyDescent="0.25"/>
  <cols>
    <col min="1" max="1" width="20.140625" bestFit="1" customWidth="1"/>
    <col min="2" max="2" width="14.42578125" bestFit="1" customWidth="1"/>
    <col min="3" max="3" width="11.7109375" customWidth="1"/>
    <col min="4" max="5" width="13.5703125" customWidth="1"/>
    <col min="6" max="6" width="9.140625" customWidth="1"/>
    <col min="7" max="7" width="13.42578125" bestFit="1" customWidth="1"/>
    <col min="8" max="8" width="13" customWidth="1"/>
    <col min="9" max="9" width="20" bestFit="1" customWidth="1"/>
    <col min="10" max="10" width="15.28515625" bestFit="1" customWidth="1"/>
    <col min="11" max="11" width="15" bestFit="1" customWidth="1"/>
    <col min="12" max="12" width="22.28515625" bestFit="1" customWidth="1"/>
    <col min="13" max="13" width="11" bestFit="1" customWidth="1"/>
  </cols>
  <sheetData>
    <row r="1" spans="1:12" s="8" customForma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11</v>
      </c>
      <c r="J1" s="8" t="s">
        <v>12</v>
      </c>
      <c r="K1" s="8" t="s">
        <v>152</v>
      </c>
      <c r="L1" s="8" t="s">
        <v>13</v>
      </c>
    </row>
    <row r="2" spans="1:12" x14ac:dyDescent="0.25">
      <c r="A2">
        <v>12</v>
      </c>
      <c r="B2" t="s">
        <v>77</v>
      </c>
      <c r="C2" t="s">
        <v>111</v>
      </c>
      <c r="G2" t="s">
        <v>27</v>
      </c>
      <c r="H2" t="s">
        <v>9</v>
      </c>
      <c r="L2" t="s">
        <v>14</v>
      </c>
    </row>
    <row r="3" spans="1:12" x14ac:dyDescent="0.25">
      <c r="A3">
        <v>9</v>
      </c>
      <c r="B3" t="s">
        <v>87</v>
      </c>
      <c r="C3" t="s">
        <v>113</v>
      </c>
      <c r="G3" t="s">
        <v>24</v>
      </c>
      <c r="H3" t="s">
        <v>8</v>
      </c>
      <c r="I3">
        <v>2</v>
      </c>
      <c r="J3" s="2">
        <v>40510</v>
      </c>
      <c r="K3" s="3">
        <f ca="1">YEAR(TODAY())-YEAR(J3)-IF(J3-DATE(YEAR(J3),1,1)&gt;TODAY()-DATE(YEAR(TODAY()),1,1),1,0)</f>
        <v>4</v>
      </c>
      <c r="L3" t="s">
        <v>16</v>
      </c>
    </row>
    <row r="4" spans="1:12" x14ac:dyDescent="0.25">
      <c r="A4">
        <v>2</v>
      </c>
      <c r="B4" t="s">
        <v>102</v>
      </c>
      <c r="C4" t="s">
        <v>105</v>
      </c>
      <c r="G4" t="s">
        <v>21</v>
      </c>
      <c r="H4" t="s">
        <v>8</v>
      </c>
      <c r="I4">
        <v>1</v>
      </c>
      <c r="J4" s="2">
        <v>40685</v>
      </c>
      <c r="K4" s="3"/>
      <c r="L4" t="s">
        <v>15</v>
      </c>
    </row>
    <row r="5" spans="1:12" x14ac:dyDescent="0.25">
      <c r="A5">
        <v>5</v>
      </c>
      <c r="B5" t="s">
        <v>101</v>
      </c>
      <c r="C5" t="s">
        <v>108</v>
      </c>
      <c r="G5" t="s">
        <v>29</v>
      </c>
      <c r="H5" s="1" t="s">
        <v>10</v>
      </c>
      <c r="K5" s="3"/>
      <c r="L5" t="s">
        <v>15</v>
      </c>
    </row>
    <row r="6" spans="1:12" x14ac:dyDescent="0.25">
      <c r="A6">
        <v>10</v>
      </c>
      <c r="B6" t="s">
        <v>65</v>
      </c>
      <c r="C6" t="s">
        <v>115</v>
      </c>
      <c r="G6" t="s">
        <v>25</v>
      </c>
      <c r="H6" s="1" t="s">
        <v>10</v>
      </c>
      <c r="L6" t="s">
        <v>15</v>
      </c>
    </row>
    <row r="7" spans="1:12" x14ac:dyDescent="0.25">
      <c r="A7">
        <v>33</v>
      </c>
      <c r="B7" t="s">
        <v>68</v>
      </c>
      <c r="C7" t="s">
        <v>133</v>
      </c>
      <c r="G7" t="s">
        <v>51</v>
      </c>
      <c r="H7" t="s">
        <v>8</v>
      </c>
      <c r="I7">
        <v>2</v>
      </c>
      <c r="J7" s="2">
        <v>41631</v>
      </c>
      <c r="K7" s="3"/>
      <c r="L7" t="s">
        <v>15</v>
      </c>
    </row>
    <row r="8" spans="1:12" x14ac:dyDescent="0.25">
      <c r="A8">
        <v>42</v>
      </c>
      <c r="B8" t="s">
        <v>80</v>
      </c>
      <c r="C8" t="s">
        <v>139</v>
      </c>
      <c r="G8" t="s">
        <v>59</v>
      </c>
      <c r="H8" t="s">
        <v>8</v>
      </c>
      <c r="I8">
        <v>1</v>
      </c>
      <c r="J8" s="2">
        <v>41135</v>
      </c>
      <c r="K8" s="3"/>
      <c r="L8" t="s">
        <v>15</v>
      </c>
    </row>
    <row r="9" spans="1:12" x14ac:dyDescent="0.25">
      <c r="A9">
        <v>49</v>
      </c>
      <c r="B9" t="s">
        <v>103</v>
      </c>
      <c r="C9" t="s">
        <v>146</v>
      </c>
      <c r="G9" t="s">
        <v>63</v>
      </c>
      <c r="H9" s="1" t="s">
        <v>10</v>
      </c>
      <c r="L9" t="s">
        <v>15</v>
      </c>
    </row>
    <row r="10" spans="1:12" x14ac:dyDescent="0.25">
      <c r="A10">
        <v>8</v>
      </c>
      <c r="B10" t="s">
        <v>94</v>
      </c>
      <c r="C10" t="s">
        <v>114</v>
      </c>
      <c r="G10" t="s">
        <v>23</v>
      </c>
      <c r="H10" t="s">
        <v>8</v>
      </c>
      <c r="I10">
        <v>1</v>
      </c>
      <c r="J10" s="2">
        <v>40882</v>
      </c>
      <c r="K10" s="3"/>
      <c r="L10" t="s">
        <v>17</v>
      </c>
    </row>
    <row r="11" spans="1:12" x14ac:dyDescent="0.25">
      <c r="A11">
        <v>18</v>
      </c>
      <c r="B11" t="s">
        <v>83</v>
      </c>
      <c r="C11" t="s">
        <v>124</v>
      </c>
      <c r="G11" t="s">
        <v>36</v>
      </c>
      <c r="H11" t="s">
        <v>8</v>
      </c>
      <c r="I11">
        <v>3</v>
      </c>
      <c r="J11" s="2">
        <v>40940</v>
      </c>
      <c r="K11" s="3"/>
      <c r="L11" t="s">
        <v>15</v>
      </c>
    </row>
    <row r="12" spans="1:12" x14ac:dyDescent="0.25">
      <c r="A12">
        <v>24</v>
      </c>
      <c r="B12" t="s">
        <v>96</v>
      </c>
      <c r="C12" t="s">
        <v>123</v>
      </c>
      <c r="G12" t="s">
        <v>42</v>
      </c>
      <c r="H12" s="1" t="s">
        <v>10</v>
      </c>
      <c r="L12" t="s">
        <v>17</v>
      </c>
    </row>
    <row r="13" spans="1:12" x14ac:dyDescent="0.25">
      <c r="A13">
        <v>36</v>
      </c>
      <c r="B13" t="s">
        <v>15</v>
      </c>
      <c r="C13" t="s">
        <v>134</v>
      </c>
      <c r="G13" t="s">
        <v>54</v>
      </c>
      <c r="H13" s="1" t="s">
        <v>10</v>
      </c>
      <c r="L13" t="s">
        <v>17</v>
      </c>
    </row>
    <row r="14" spans="1:12" x14ac:dyDescent="0.25">
      <c r="A14">
        <v>45</v>
      </c>
      <c r="B14" t="s">
        <v>85</v>
      </c>
      <c r="C14" t="s">
        <v>142</v>
      </c>
      <c r="G14" t="s">
        <v>61</v>
      </c>
      <c r="H14" t="s">
        <v>8</v>
      </c>
      <c r="I14">
        <v>1</v>
      </c>
      <c r="J14" s="2">
        <v>40630</v>
      </c>
      <c r="K14" s="3"/>
      <c r="L14" t="s">
        <v>17</v>
      </c>
    </row>
    <row r="15" spans="1:12" x14ac:dyDescent="0.25">
      <c r="A15">
        <v>1</v>
      </c>
      <c r="B15" t="s">
        <v>67</v>
      </c>
      <c r="C15" t="s">
        <v>104</v>
      </c>
      <c r="G15" t="s">
        <v>20</v>
      </c>
      <c r="H15" t="s">
        <v>8</v>
      </c>
      <c r="I15">
        <v>2</v>
      </c>
      <c r="J15" s="2">
        <v>41451</v>
      </c>
      <c r="K15" s="3"/>
      <c r="L15" t="s">
        <v>14</v>
      </c>
    </row>
    <row r="16" spans="1:12" x14ac:dyDescent="0.25">
      <c r="A16">
        <v>48</v>
      </c>
      <c r="B16" t="s">
        <v>153</v>
      </c>
      <c r="C16" t="s">
        <v>145</v>
      </c>
      <c r="G16" t="s">
        <v>64</v>
      </c>
      <c r="H16" t="s">
        <v>10</v>
      </c>
      <c r="L16" t="s">
        <v>19</v>
      </c>
    </row>
    <row r="17" spans="1:12" x14ac:dyDescent="0.25">
      <c r="A17">
        <v>6</v>
      </c>
      <c r="B17" t="s">
        <v>99</v>
      </c>
      <c r="C17" t="s">
        <v>109</v>
      </c>
      <c r="G17" t="s">
        <v>30</v>
      </c>
      <c r="H17" t="s">
        <v>9</v>
      </c>
      <c r="L17" t="s">
        <v>14</v>
      </c>
    </row>
    <row r="18" spans="1:12" x14ac:dyDescent="0.25">
      <c r="A18">
        <v>11</v>
      </c>
      <c r="B18" t="s">
        <v>98</v>
      </c>
      <c r="C18" t="s">
        <v>112</v>
      </c>
      <c r="G18" t="s">
        <v>26</v>
      </c>
      <c r="H18" t="s">
        <v>9</v>
      </c>
      <c r="K18" s="3"/>
      <c r="L18" t="s">
        <v>14</v>
      </c>
    </row>
    <row r="19" spans="1:12" x14ac:dyDescent="0.25">
      <c r="A19">
        <v>15</v>
      </c>
      <c r="B19" t="s">
        <v>76</v>
      </c>
      <c r="C19" t="s">
        <v>118</v>
      </c>
      <c r="G19" t="s">
        <v>33</v>
      </c>
      <c r="H19" t="s">
        <v>8</v>
      </c>
      <c r="I19">
        <v>1</v>
      </c>
      <c r="J19" s="2">
        <v>39905</v>
      </c>
      <c r="K19" s="3"/>
      <c r="L19" t="s">
        <v>14</v>
      </c>
    </row>
    <row r="20" spans="1:12" x14ac:dyDescent="0.25">
      <c r="A20">
        <v>16</v>
      </c>
      <c r="B20" t="s">
        <v>70</v>
      </c>
      <c r="C20" t="s">
        <v>151</v>
      </c>
      <c r="G20" t="s">
        <v>34</v>
      </c>
      <c r="H20" t="s">
        <v>8</v>
      </c>
      <c r="I20">
        <v>3</v>
      </c>
      <c r="J20" s="2">
        <v>41768</v>
      </c>
      <c r="K20" s="3"/>
      <c r="L20" t="s">
        <v>14</v>
      </c>
    </row>
    <row r="21" spans="1:12" x14ac:dyDescent="0.25">
      <c r="A21">
        <v>23</v>
      </c>
      <c r="B21" t="s">
        <v>74</v>
      </c>
      <c r="C21" t="s">
        <v>127</v>
      </c>
      <c r="G21" t="s">
        <v>41</v>
      </c>
      <c r="H21" t="s">
        <v>9</v>
      </c>
      <c r="L21" t="s">
        <v>14</v>
      </c>
    </row>
    <row r="22" spans="1:12" x14ac:dyDescent="0.25">
      <c r="A22">
        <v>28</v>
      </c>
      <c r="B22" t="s">
        <v>75</v>
      </c>
      <c r="C22" t="s">
        <v>129</v>
      </c>
      <c r="G22" t="s">
        <v>46</v>
      </c>
      <c r="H22" t="s">
        <v>9</v>
      </c>
      <c r="L22" t="s">
        <v>14</v>
      </c>
    </row>
    <row r="23" spans="1:12" x14ac:dyDescent="0.25">
      <c r="A23">
        <v>7</v>
      </c>
      <c r="B23" t="s">
        <v>154</v>
      </c>
      <c r="C23" t="s">
        <v>110</v>
      </c>
      <c r="G23" t="s">
        <v>31</v>
      </c>
      <c r="H23" t="s">
        <v>9</v>
      </c>
      <c r="L23" t="s">
        <v>19</v>
      </c>
    </row>
    <row r="24" spans="1:12" x14ac:dyDescent="0.25">
      <c r="A24">
        <v>29</v>
      </c>
      <c r="B24" t="s">
        <v>92</v>
      </c>
      <c r="C24" t="s">
        <v>130</v>
      </c>
      <c r="G24" t="s">
        <v>47</v>
      </c>
      <c r="H24" t="s">
        <v>8</v>
      </c>
      <c r="I24">
        <v>2</v>
      </c>
      <c r="J24" s="2">
        <v>41754</v>
      </c>
      <c r="K24" s="3"/>
      <c r="L24" t="s">
        <v>14</v>
      </c>
    </row>
    <row r="25" spans="1:12" x14ac:dyDescent="0.25">
      <c r="A25">
        <v>32</v>
      </c>
      <c r="B25" t="s">
        <v>82</v>
      </c>
      <c r="C25" t="s">
        <v>120</v>
      </c>
      <c r="G25" t="s">
        <v>50</v>
      </c>
      <c r="H25" t="s">
        <v>8</v>
      </c>
      <c r="I25">
        <v>2</v>
      </c>
      <c r="J25" s="2">
        <v>41273</v>
      </c>
      <c r="K25" s="3"/>
      <c r="L25" t="s">
        <v>14</v>
      </c>
    </row>
    <row r="26" spans="1:12" x14ac:dyDescent="0.25">
      <c r="A26">
        <v>37</v>
      </c>
      <c r="B26" t="s">
        <v>97</v>
      </c>
      <c r="C26" t="s">
        <v>135</v>
      </c>
      <c r="G26" t="s">
        <v>55</v>
      </c>
      <c r="H26" t="s">
        <v>10</v>
      </c>
      <c r="L26" t="s">
        <v>14</v>
      </c>
    </row>
    <row r="27" spans="1:12" x14ac:dyDescent="0.25">
      <c r="A27">
        <v>43</v>
      </c>
      <c r="B27" t="s">
        <v>89</v>
      </c>
      <c r="C27" t="s">
        <v>140</v>
      </c>
      <c r="G27" t="s">
        <v>60</v>
      </c>
      <c r="H27" t="s">
        <v>8</v>
      </c>
      <c r="I27">
        <v>2</v>
      </c>
      <c r="J27" s="2">
        <v>39894</v>
      </c>
      <c r="K27" s="3"/>
      <c r="L27" t="s">
        <v>14</v>
      </c>
    </row>
    <row r="28" spans="1:12" x14ac:dyDescent="0.25">
      <c r="A28">
        <v>17</v>
      </c>
      <c r="B28" t="s">
        <v>73</v>
      </c>
      <c r="C28" t="s">
        <v>126</v>
      </c>
      <c r="G28" t="s">
        <v>35</v>
      </c>
      <c r="H28" t="s">
        <v>8</v>
      </c>
      <c r="I28">
        <v>4</v>
      </c>
      <c r="J28" s="2">
        <v>40741</v>
      </c>
      <c r="K28" s="3"/>
      <c r="L28" t="s">
        <v>14</v>
      </c>
    </row>
    <row r="29" spans="1:12" x14ac:dyDescent="0.25">
      <c r="A29">
        <v>44</v>
      </c>
      <c r="B29" t="s">
        <v>73</v>
      </c>
      <c r="C29" t="s">
        <v>141</v>
      </c>
      <c r="G29" t="s">
        <v>57</v>
      </c>
      <c r="H29" t="s">
        <v>8</v>
      </c>
      <c r="I29">
        <v>3</v>
      </c>
      <c r="J29" s="2">
        <v>40705</v>
      </c>
      <c r="K29" s="3"/>
      <c r="L29" t="s">
        <v>14</v>
      </c>
    </row>
    <row r="30" spans="1:12" x14ac:dyDescent="0.25">
      <c r="A30">
        <v>14</v>
      </c>
      <c r="B30" t="s">
        <v>69</v>
      </c>
      <c r="C30" t="s">
        <v>117</v>
      </c>
      <c r="G30" t="s">
        <v>32</v>
      </c>
      <c r="H30" t="s">
        <v>10</v>
      </c>
      <c r="L30" t="s">
        <v>18</v>
      </c>
    </row>
    <row r="31" spans="1:12" x14ac:dyDescent="0.25">
      <c r="A31">
        <v>21</v>
      </c>
      <c r="B31" t="s">
        <v>81</v>
      </c>
      <c r="C31" t="s">
        <v>119</v>
      </c>
      <c r="G31" t="s">
        <v>39</v>
      </c>
      <c r="H31" t="s">
        <v>9</v>
      </c>
      <c r="L31" t="s">
        <v>18</v>
      </c>
    </row>
    <row r="32" spans="1:12" x14ac:dyDescent="0.25">
      <c r="A32">
        <v>13</v>
      </c>
      <c r="B32" t="s">
        <v>93</v>
      </c>
      <c r="C32" t="s">
        <v>116</v>
      </c>
      <c r="G32" t="s">
        <v>28</v>
      </c>
      <c r="H32" t="s">
        <v>8</v>
      </c>
      <c r="I32">
        <v>4</v>
      </c>
      <c r="J32" s="2">
        <v>40429</v>
      </c>
      <c r="K32" s="3"/>
      <c r="L32" t="s">
        <v>17</v>
      </c>
    </row>
    <row r="33" spans="1:12" x14ac:dyDescent="0.25">
      <c r="A33">
        <v>41</v>
      </c>
      <c r="B33" t="s">
        <v>71</v>
      </c>
      <c r="C33" t="s">
        <v>138</v>
      </c>
      <c r="G33" t="s">
        <v>58</v>
      </c>
      <c r="H33" t="s">
        <v>8</v>
      </c>
      <c r="I33">
        <v>5</v>
      </c>
      <c r="J33" s="2">
        <v>40221</v>
      </c>
      <c r="K33" s="3"/>
      <c r="L33" t="s">
        <v>18</v>
      </c>
    </row>
    <row r="34" spans="1:12" x14ac:dyDescent="0.25">
      <c r="A34">
        <v>31</v>
      </c>
      <c r="B34" t="s">
        <v>71</v>
      </c>
      <c r="C34" t="s">
        <v>131</v>
      </c>
      <c r="G34" t="s">
        <v>49</v>
      </c>
      <c r="H34" t="s">
        <v>8</v>
      </c>
      <c r="I34">
        <v>2</v>
      </c>
      <c r="J34" s="2">
        <v>40236</v>
      </c>
      <c r="K34" s="3"/>
      <c r="L34" t="s">
        <v>18</v>
      </c>
    </row>
    <row r="35" spans="1:12" x14ac:dyDescent="0.25">
      <c r="A35">
        <v>47</v>
      </c>
      <c r="B35" t="s">
        <v>86</v>
      </c>
      <c r="C35" t="s">
        <v>144</v>
      </c>
      <c r="G35" t="s">
        <v>63</v>
      </c>
      <c r="H35" t="s">
        <v>10</v>
      </c>
      <c r="L35" t="s">
        <v>18</v>
      </c>
    </row>
    <row r="36" spans="1:12" x14ac:dyDescent="0.25">
      <c r="A36">
        <v>3</v>
      </c>
      <c r="B36" t="s">
        <v>150</v>
      </c>
      <c r="C36" t="s">
        <v>106</v>
      </c>
      <c r="G36" t="s">
        <v>22</v>
      </c>
      <c r="H36" t="s">
        <v>9</v>
      </c>
      <c r="L36" t="s">
        <v>19</v>
      </c>
    </row>
    <row r="37" spans="1:12" x14ac:dyDescent="0.25">
      <c r="A37">
        <v>4</v>
      </c>
      <c r="B37" t="s">
        <v>95</v>
      </c>
      <c r="C37" t="s">
        <v>107</v>
      </c>
      <c r="G37" t="s">
        <v>20</v>
      </c>
      <c r="H37" t="s">
        <v>8</v>
      </c>
      <c r="I37">
        <v>2</v>
      </c>
      <c r="J37" s="2">
        <v>40147</v>
      </c>
      <c r="K37" s="3"/>
      <c r="L37" t="s">
        <v>19</v>
      </c>
    </row>
    <row r="38" spans="1:12" x14ac:dyDescent="0.25">
      <c r="A38">
        <v>22</v>
      </c>
      <c r="B38" t="s">
        <v>84</v>
      </c>
      <c r="C38" t="s">
        <v>148</v>
      </c>
      <c r="G38" t="s">
        <v>40</v>
      </c>
      <c r="H38" t="s">
        <v>9</v>
      </c>
      <c r="L38" t="s">
        <v>14</v>
      </c>
    </row>
    <row r="39" spans="1:12" x14ac:dyDescent="0.25">
      <c r="A39">
        <v>19</v>
      </c>
      <c r="B39" t="s">
        <v>100</v>
      </c>
      <c r="C39" t="s">
        <v>125</v>
      </c>
      <c r="G39" t="s">
        <v>37</v>
      </c>
      <c r="H39" t="s">
        <v>9</v>
      </c>
      <c r="L39" t="s">
        <v>19</v>
      </c>
    </row>
    <row r="40" spans="1:12" x14ac:dyDescent="0.25">
      <c r="A40">
        <v>20</v>
      </c>
      <c r="B40" t="s">
        <v>66</v>
      </c>
      <c r="C40" t="s">
        <v>149</v>
      </c>
      <c r="G40" t="s">
        <v>38</v>
      </c>
      <c r="H40" t="s">
        <v>10</v>
      </c>
      <c r="L40" t="s">
        <v>19</v>
      </c>
    </row>
    <row r="41" spans="1:12" x14ac:dyDescent="0.25">
      <c r="A41">
        <v>25</v>
      </c>
      <c r="B41" t="s">
        <v>91</v>
      </c>
      <c r="C41" t="s">
        <v>122</v>
      </c>
      <c r="G41" t="s">
        <v>43</v>
      </c>
      <c r="H41" t="s">
        <v>9</v>
      </c>
      <c r="L41" t="s">
        <v>19</v>
      </c>
    </row>
    <row r="42" spans="1:12" x14ac:dyDescent="0.25">
      <c r="A42">
        <v>26</v>
      </c>
      <c r="B42" t="s">
        <v>88</v>
      </c>
      <c r="C42" t="s">
        <v>120</v>
      </c>
      <c r="G42" t="s">
        <v>44</v>
      </c>
      <c r="H42" t="s">
        <v>9</v>
      </c>
      <c r="L42" t="s">
        <v>19</v>
      </c>
    </row>
    <row r="43" spans="1:12" x14ac:dyDescent="0.25">
      <c r="A43">
        <v>30</v>
      </c>
      <c r="B43" t="s">
        <v>78</v>
      </c>
      <c r="C43" t="s">
        <v>115</v>
      </c>
      <c r="G43" t="s">
        <v>48</v>
      </c>
      <c r="H43" t="s">
        <v>8</v>
      </c>
      <c r="I43">
        <v>3</v>
      </c>
      <c r="J43" s="2">
        <v>40466</v>
      </c>
      <c r="K43" s="3"/>
      <c r="L43" t="s">
        <v>19</v>
      </c>
    </row>
    <row r="44" spans="1:12" x14ac:dyDescent="0.25">
      <c r="A44">
        <v>34</v>
      </c>
      <c r="B44" t="s">
        <v>78</v>
      </c>
      <c r="C44" t="s">
        <v>132</v>
      </c>
      <c r="G44" t="s">
        <v>52</v>
      </c>
      <c r="H44" t="s">
        <v>9</v>
      </c>
      <c r="L44" t="s">
        <v>19</v>
      </c>
    </row>
    <row r="45" spans="1:12" x14ac:dyDescent="0.25">
      <c r="A45">
        <v>27</v>
      </c>
      <c r="B45" t="s">
        <v>155</v>
      </c>
      <c r="C45" t="s">
        <v>121</v>
      </c>
      <c r="G45" t="s">
        <v>45</v>
      </c>
      <c r="H45" t="s">
        <v>10</v>
      </c>
      <c r="L45" t="s">
        <v>18</v>
      </c>
    </row>
    <row r="46" spans="1:12" x14ac:dyDescent="0.25">
      <c r="A46">
        <v>35</v>
      </c>
      <c r="B46" t="s">
        <v>19</v>
      </c>
      <c r="C46" t="s">
        <v>128</v>
      </c>
      <c r="G46" t="s">
        <v>53</v>
      </c>
      <c r="H46" t="s">
        <v>10</v>
      </c>
      <c r="L46" t="s">
        <v>19</v>
      </c>
    </row>
    <row r="47" spans="1:12" x14ac:dyDescent="0.25">
      <c r="A47">
        <v>38</v>
      </c>
      <c r="B47" t="s">
        <v>79</v>
      </c>
      <c r="C47" t="s">
        <v>147</v>
      </c>
      <c r="G47" t="s">
        <v>56</v>
      </c>
      <c r="H47" t="s">
        <v>10</v>
      </c>
      <c r="L47" t="s">
        <v>19</v>
      </c>
    </row>
    <row r="48" spans="1:12" x14ac:dyDescent="0.25">
      <c r="A48">
        <v>39</v>
      </c>
      <c r="B48" t="s">
        <v>79</v>
      </c>
      <c r="C48" t="s">
        <v>136</v>
      </c>
      <c r="G48" t="s">
        <v>50</v>
      </c>
      <c r="H48" t="s">
        <v>10</v>
      </c>
      <c r="L48" t="s">
        <v>19</v>
      </c>
    </row>
    <row r="49" spans="1:12" x14ac:dyDescent="0.25">
      <c r="A49">
        <v>40</v>
      </c>
      <c r="B49" t="s">
        <v>90</v>
      </c>
      <c r="C49" t="s">
        <v>137</v>
      </c>
      <c r="G49" t="s">
        <v>57</v>
      </c>
      <c r="H49" t="s">
        <v>10</v>
      </c>
      <c r="L49" t="s">
        <v>19</v>
      </c>
    </row>
    <row r="50" spans="1:12" x14ac:dyDescent="0.25">
      <c r="A50">
        <v>46</v>
      </c>
      <c r="B50" t="s">
        <v>72</v>
      </c>
      <c r="C50" t="s">
        <v>143</v>
      </c>
      <c r="G50" t="s">
        <v>62</v>
      </c>
      <c r="H50" t="s">
        <v>10</v>
      </c>
      <c r="L50" t="s">
        <v>19</v>
      </c>
    </row>
    <row r="51" spans="1:12" x14ac:dyDescent="0.25">
      <c r="I51" s="6"/>
    </row>
    <row r="52" spans="1:12" x14ac:dyDescent="0.25">
      <c r="K52" s="7"/>
    </row>
  </sheetData>
  <sortState ref="A2:M50">
    <sortCondition ref="B2:B50"/>
  </sortState>
  <dataConsolidate/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C1" sqref="C1:C1048576"/>
    </sheetView>
  </sheetViews>
  <sheetFormatPr defaultRowHeight="15" x14ac:dyDescent="0.25"/>
  <cols>
    <col min="1" max="1" width="15.42578125" customWidth="1"/>
  </cols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pane ySplit="1" topLeftCell="A2" activePane="bottomLeft" state="frozen"/>
      <selection pane="bottomLeft" activeCell="O16" sqref="O16"/>
    </sheetView>
  </sheetViews>
  <sheetFormatPr defaultRowHeight="15" x14ac:dyDescent="0.25"/>
  <cols>
    <col min="1" max="1" width="19.85546875" bestFit="1" customWidth="1"/>
    <col min="2" max="2" width="10.7109375" bestFit="1" customWidth="1"/>
    <col min="3" max="3" width="18.28515625" bestFit="1" customWidth="1"/>
    <col min="4" max="4" width="17.28515625" bestFit="1" customWidth="1"/>
    <col min="5" max="5" width="15.42578125" bestFit="1" customWidth="1"/>
  </cols>
  <sheetData>
    <row r="1" spans="1:5" s="4" customFormat="1" ht="15.75" x14ac:dyDescent="0.25">
      <c r="A1" s="4" t="s">
        <v>181</v>
      </c>
      <c r="B1" s="4" t="s">
        <v>182</v>
      </c>
      <c r="C1" s="4" t="s">
        <v>190</v>
      </c>
      <c r="D1" s="4" t="s">
        <v>191</v>
      </c>
      <c r="E1" s="4" t="s">
        <v>192</v>
      </c>
    </row>
    <row r="2" spans="1:5" x14ac:dyDescent="0.25">
      <c r="A2" t="s">
        <v>162</v>
      </c>
      <c r="B2" s="2">
        <v>41538</v>
      </c>
      <c r="C2">
        <v>1</v>
      </c>
      <c r="D2">
        <v>3</v>
      </c>
      <c r="E2" s="5"/>
    </row>
    <row r="3" spans="1:5" x14ac:dyDescent="0.25">
      <c r="A3" t="s">
        <v>162</v>
      </c>
      <c r="B3" s="2">
        <v>41538</v>
      </c>
      <c r="C3">
        <v>2</v>
      </c>
      <c r="D3">
        <v>2</v>
      </c>
      <c r="E3" s="5"/>
    </row>
    <row r="4" spans="1:5" x14ac:dyDescent="0.25">
      <c r="A4" t="s">
        <v>189</v>
      </c>
      <c r="B4" s="2">
        <v>41538</v>
      </c>
      <c r="C4">
        <v>1</v>
      </c>
      <c r="D4">
        <v>3</v>
      </c>
      <c r="E4" s="5"/>
    </row>
    <row r="5" spans="1:5" x14ac:dyDescent="0.25">
      <c r="A5" t="s">
        <v>162</v>
      </c>
      <c r="B5" s="2">
        <v>41568</v>
      </c>
      <c r="C5">
        <v>2</v>
      </c>
      <c r="D5">
        <v>3</v>
      </c>
      <c r="E5" s="5"/>
    </row>
    <row r="6" spans="1:5" x14ac:dyDescent="0.25">
      <c r="A6" t="s">
        <v>162</v>
      </c>
      <c r="B6" s="2">
        <v>41599</v>
      </c>
      <c r="C6">
        <v>1</v>
      </c>
      <c r="D6">
        <v>2</v>
      </c>
      <c r="E6" s="5"/>
    </row>
    <row r="7" spans="1:5" x14ac:dyDescent="0.25">
      <c r="A7" t="s">
        <v>162</v>
      </c>
      <c r="B7" s="2">
        <v>41629</v>
      </c>
      <c r="C7">
        <v>1</v>
      </c>
      <c r="D7">
        <v>4</v>
      </c>
      <c r="E7" s="5"/>
    </row>
    <row r="8" spans="1:5" x14ac:dyDescent="0.25">
      <c r="A8" t="s">
        <v>162</v>
      </c>
      <c r="B8" s="2">
        <v>41660</v>
      </c>
      <c r="C8">
        <v>1</v>
      </c>
      <c r="D8">
        <v>4</v>
      </c>
      <c r="E8" s="5"/>
    </row>
    <row r="9" spans="1:5" x14ac:dyDescent="0.25">
      <c r="A9" t="s">
        <v>188</v>
      </c>
      <c r="B9" s="2">
        <v>41691</v>
      </c>
      <c r="C9">
        <v>1</v>
      </c>
      <c r="D9">
        <v>4</v>
      </c>
      <c r="E9" s="5"/>
    </row>
    <row r="10" spans="1:5" x14ac:dyDescent="0.25">
      <c r="A10" t="s">
        <v>162</v>
      </c>
      <c r="B10" s="2">
        <v>41691</v>
      </c>
      <c r="C10">
        <v>1</v>
      </c>
      <c r="D10">
        <v>3</v>
      </c>
      <c r="E10" s="5"/>
    </row>
    <row r="11" spans="1:5" x14ac:dyDescent="0.25">
      <c r="A11" t="s">
        <v>162</v>
      </c>
      <c r="B11" s="2">
        <v>41691</v>
      </c>
      <c r="C11">
        <v>1</v>
      </c>
      <c r="D11">
        <v>3</v>
      </c>
      <c r="E11" s="5"/>
    </row>
    <row r="12" spans="1:5" x14ac:dyDescent="0.25">
      <c r="A12" t="s">
        <v>162</v>
      </c>
      <c r="B12" s="2">
        <v>41719</v>
      </c>
      <c r="C12">
        <v>1</v>
      </c>
      <c r="D12">
        <v>3</v>
      </c>
      <c r="E12" s="5"/>
    </row>
    <row r="13" spans="1:5" x14ac:dyDescent="0.25">
      <c r="A13" t="s">
        <v>163</v>
      </c>
      <c r="B13" s="2">
        <v>41599</v>
      </c>
      <c r="C13">
        <v>2</v>
      </c>
      <c r="D13">
        <v>4</v>
      </c>
      <c r="E13" s="5"/>
    </row>
    <row r="14" spans="1:5" x14ac:dyDescent="0.25">
      <c r="A14" t="s">
        <v>163</v>
      </c>
      <c r="B14" s="2">
        <v>41660</v>
      </c>
      <c r="C14">
        <v>2</v>
      </c>
      <c r="D14">
        <v>5</v>
      </c>
      <c r="E14" s="5"/>
    </row>
    <row r="15" spans="1:5" x14ac:dyDescent="0.25">
      <c r="A15" t="s">
        <v>179</v>
      </c>
      <c r="B15" s="2">
        <v>41629</v>
      </c>
      <c r="C15">
        <v>2</v>
      </c>
      <c r="D15">
        <v>4</v>
      </c>
      <c r="E15" s="5"/>
    </row>
    <row r="16" spans="1:5" x14ac:dyDescent="0.25">
      <c r="A16" t="s">
        <v>179</v>
      </c>
      <c r="B16" s="2">
        <v>41691</v>
      </c>
      <c r="C16">
        <v>2</v>
      </c>
      <c r="D16">
        <v>5</v>
      </c>
      <c r="E16" s="5"/>
    </row>
    <row r="17" spans="1:5" x14ac:dyDescent="0.25">
      <c r="A17" t="s">
        <v>164</v>
      </c>
      <c r="B17" s="2">
        <v>41660</v>
      </c>
      <c r="C17">
        <v>2</v>
      </c>
      <c r="D17">
        <v>3</v>
      </c>
      <c r="E17" s="5"/>
    </row>
    <row r="18" spans="1:5" x14ac:dyDescent="0.25">
      <c r="A18" t="s">
        <v>166</v>
      </c>
      <c r="B18" s="2">
        <v>41538</v>
      </c>
      <c r="C18">
        <v>2</v>
      </c>
      <c r="D18">
        <v>1</v>
      </c>
      <c r="E18" s="5"/>
    </row>
    <row r="19" spans="1:5" x14ac:dyDescent="0.25">
      <c r="A19" t="s">
        <v>166</v>
      </c>
      <c r="B19" s="2">
        <v>41538</v>
      </c>
      <c r="C19">
        <v>3</v>
      </c>
      <c r="D19">
        <v>5</v>
      </c>
      <c r="E19" s="5"/>
    </row>
    <row r="20" spans="1:5" x14ac:dyDescent="0.25">
      <c r="A20" t="s">
        <v>166</v>
      </c>
      <c r="B20" s="2">
        <v>41629</v>
      </c>
      <c r="C20">
        <v>1</v>
      </c>
      <c r="D20">
        <v>3</v>
      </c>
      <c r="E20" s="5"/>
    </row>
    <row r="21" spans="1:5" x14ac:dyDescent="0.25">
      <c r="A21" t="s">
        <v>166</v>
      </c>
      <c r="B21" s="2">
        <v>41691</v>
      </c>
      <c r="C21">
        <v>3</v>
      </c>
      <c r="D21">
        <v>4</v>
      </c>
      <c r="E21" s="5"/>
    </row>
    <row r="22" spans="1:5" x14ac:dyDescent="0.25">
      <c r="A22" t="s">
        <v>166</v>
      </c>
      <c r="B22" s="2">
        <v>41691</v>
      </c>
      <c r="C22">
        <v>4</v>
      </c>
      <c r="D22">
        <v>5</v>
      </c>
      <c r="E22" s="5"/>
    </row>
    <row r="23" spans="1:5" x14ac:dyDescent="0.25">
      <c r="A23" t="s">
        <v>166</v>
      </c>
      <c r="B23" s="2">
        <v>41719</v>
      </c>
      <c r="C23">
        <v>2</v>
      </c>
      <c r="D23">
        <v>3</v>
      </c>
      <c r="E23" s="5"/>
    </row>
    <row r="24" spans="1:5" x14ac:dyDescent="0.25">
      <c r="A24" t="s">
        <v>166</v>
      </c>
      <c r="B24" s="2">
        <v>41719</v>
      </c>
      <c r="C24">
        <v>2</v>
      </c>
      <c r="D24">
        <v>4</v>
      </c>
      <c r="E24" s="5"/>
    </row>
    <row r="25" spans="1:5" x14ac:dyDescent="0.25">
      <c r="A25" t="s">
        <v>165</v>
      </c>
      <c r="B25" s="2">
        <v>41660</v>
      </c>
      <c r="C25">
        <v>2</v>
      </c>
      <c r="D25">
        <v>5</v>
      </c>
      <c r="E25" s="5"/>
    </row>
    <row r="26" spans="1:5" x14ac:dyDescent="0.25">
      <c r="A26" t="s">
        <v>167</v>
      </c>
      <c r="B26" s="2">
        <v>41538</v>
      </c>
      <c r="C26">
        <v>2</v>
      </c>
      <c r="D26">
        <v>4</v>
      </c>
      <c r="E26" s="5"/>
    </row>
    <row r="27" spans="1:5" x14ac:dyDescent="0.25">
      <c r="A27" t="s">
        <v>167</v>
      </c>
      <c r="B27" s="2">
        <v>41691</v>
      </c>
      <c r="C27">
        <v>2</v>
      </c>
      <c r="D27">
        <v>4</v>
      </c>
      <c r="E27" s="5"/>
    </row>
    <row r="28" spans="1:5" x14ac:dyDescent="0.25">
      <c r="A28" t="s">
        <v>176</v>
      </c>
      <c r="B28" s="2">
        <v>41629</v>
      </c>
      <c r="C28">
        <v>2</v>
      </c>
      <c r="D28">
        <v>5</v>
      </c>
      <c r="E28" s="5"/>
    </row>
    <row r="29" spans="1:5" x14ac:dyDescent="0.25">
      <c r="A29" t="s">
        <v>177</v>
      </c>
      <c r="B29" s="2">
        <v>41629</v>
      </c>
      <c r="C29">
        <v>1</v>
      </c>
      <c r="D29">
        <v>2</v>
      </c>
      <c r="E29" s="5"/>
    </row>
    <row r="30" spans="1:5" x14ac:dyDescent="0.25">
      <c r="A30" t="s">
        <v>172</v>
      </c>
      <c r="B30" s="2">
        <v>41629</v>
      </c>
      <c r="C30">
        <v>1</v>
      </c>
      <c r="D30">
        <v>3</v>
      </c>
      <c r="E30" s="5"/>
    </row>
    <row r="31" spans="1:5" x14ac:dyDescent="0.25">
      <c r="A31" t="s">
        <v>172</v>
      </c>
      <c r="B31" s="2">
        <v>41629</v>
      </c>
      <c r="C31">
        <v>1</v>
      </c>
      <c r="D31">
        <v>4</v>
      </c>
      <c r="E31" s="5"/>
    </row>
    <row r="32" spans="1:5" x14ac:dyDescent="0.25">
      <c r="A32" t="s">
        <v>172</v>
      </c>
      <c r="B32" s="2">
        <v>41719</v>
      </c>
      <c r="C32">
        <v>1</v>
      </c>
      <c r="D32">
        <v>3</v>
      </c>
      <c r="E32" s="5"/>
    </row>
    <row r="33" spans="1:5" x14ac:dyDescent="0.25">
      <c r="A33" t="s">
        <v>173</v>
      </c>
      <c r="B33" s="2">
        <v>41629</v>
      </c>
      <c r="C33">
        <v>1</v>
      </c>
      <c r="D33">
        <v>3</v>
      </c>
      <c r="E33" s="5"/>
    </row>
    <row r="34" spans="1:5" x14ac:dyDescent="0.25">
      <c r="A34" t="s">
        <v>174</v>
      </c>
      <c r="B34" s="2">
        <v>41538</v>
      </c>
      <c r="C34">
        <v>1</v>
      </c>
      <c r="D34">
        <v>2</v>
      </c>
      <c r="E34" s="5"/>
    </row>
    <row r="35" spans="1:5" x14ac:dyDescent="0.25">
      <c r="A35" t="s">
        <v>183</v>
      </c>
      <c r="B35" s="2">
        <v>41719</v>
      </c>
      <c r="C35">
        <v>1</v>
      </c>
      <c r="D35">
        <v>4</v>
      </c>
      <c r="E35" s="5"/>
    </row>
    <row r="36" spans="1:5" x14ac:dyDescent="0.25">
      <c r="A36" t="s">
        <v>184</v>
      </c>
      <c r="B36" s="2">
        <v>41538</v>
      </c>
      <c r="C36">
        <v>1</v>
      </c>
      <c r="D36">
        <v>3</v>
      </c>
      <c r="E36" s="5"/>
    </row>
    <row r="37" spans="1:5" x14ac:dyDescent="0.25">
      <c r="A37" t="s">
        <v>168</v>
      </c>
      <c r="B37" s="2">
        <v>41538</v>
      </c>
      <c r="C37">
        <v>3</v>
      </c>
      <c r="D37">
        <v>4</v>
      </c>
      <c r="E37" s="5"/>
    </row>
    <row r="38" spans="1:5" x14ac:dyDescent="0.25">
      <c r="A38" t="s">
        <v>175</v>
      </c>
      <c r="B38" s="2">
        <v>41538</v>
      </c>
      <c r="C38">
        <v>3</v>
      </c>
      <c r="D38">
        <v>4</v>
      </c>
      <c r="E38" s="5"/>
    </row>
    <row r="39" spans="1:5" x14ac:dyDescent="0.25">
      <c r="A39" t="s">
        <v>178</v>
      </c>
      <c r="B39" s="2">
        <v>41538</v>
      </c>
      <c r="C39">
        <v>3</v>
      </c>
      <c r="D39">
        <v>5</v>
      </c>
      <c r="E39" s="5"/>
    </row>
    <row r="40" spans="1:5" x14ac:dyDescent="0.25">
      <c r="A40" t="s">
        <v>170</v>
      </c>
      <c r="B40" s="2">
        <v>41538</v>
      </c>
      <c r="C40">
        <v>3</v>
      </c>
      <c r="D40">
        <v>4</v>
      </c>
      <c r="E40" s="5"/>
    </row>
    <row r="41" spans="1:5" x14ac:dyDescent="0.25">
      <c r="A41" t="s">
        <v>170</v>
      </c>
      <c r="B41" s="2">
        <v>41538</v>
      </c>
      <c r="C41">
        <v>3</v>
      </c>
      <c r="D41">
        <v>3</v>
      </c>
      <c r="E41" s="5"/>
    </row>
    <row r="42" spans="1:5" x14ac:dyDescent="0.25">
      <c r="A42" t="s">
        <v>170</v>
      </c>
      <c r="B42" s="2">
        <v>41599</v>
      </c>
      <c r="C42">
        <v>2</v>
      </c>
      <c r="D42">
        <v>2</v>
      </c>
      <c r="E42" s="5"/>
    </row>
    <row r="43" spans="1:5" x14ac:dyDescent="0.25">
      <c r="A43" t="s">
        <v>170</v>
      </c>
      <c r="B43" s="2">
        <v>41691</v>
      </c>
      <c r="C43">
        <v>2</v>
      </c>
      <c r="D43">
        <v>4</v>
      </c>
      <c r="E43" s="5"/>
    </row>
    <row r="44" spans="1:5" x14ac:dyDescent="0.25">
      <c r="A44" t="s">
        <v>171</v>
      </c>
      <c r="B44" s="2">
        <v>41599</v>
      </c>
      <c r="C44">
        <v>2</v>
      </c>
      <c r="D44">
        <v>5</v>
      </c>
      <c r="E44" s="5"/>
    </row>
    <row r="45" spans="1:5" x14ac:dyDescent="0.25">
      <c r="A45" t="s">
        <v>171</v>
      </c>
      <c r="B45" s="2">
        <v>41691</v>
      </c>
      <c r="C45">
        <v>2</v>
      </c>
      <c r="D45">
        <v>2</v>
      </c>
      <c r="E45" s="5"/>
    </row>
    <row r="46" spans="1:5" x14ac:dyDescent="0.25">
      <c r="A46" t="s">
        <v>180</v>
      </c>
      <c r="B46" s="2">
        <v>41629</v>
      </c>
      <c r="C46">
        <v>2</v>
      </c>
      <c r="D46">
        <v>3</v>
      </c>
      <c r="E46" s="5"/>
    </row>
    <row r="47" spans="1:5" x14ac:dyDescent="0.25">
      <c r="A47" t="s">
        <v>185</v>
      </c>
      <c r="B47" s="2">
        <v>41538</v>
      </c>
      <c r="C47">
        <v>2</v>
      </c>
      <c r="D47">
        <v>4</v>
      </c>
      <c r="E47" s="5"/>
    </row>
    <row r="48" spans="1:5" x14ac:dyDescent="0.25">
      <c r="A48" t="s">
        <v>186</v>
      </c>
      <c r="B48" s="2">
        <v>41660</v>
      </c>
      <c r="C48">
        <v>3</v>
      </c>
      <c r="D48">
        <v>4</v>
      </c>
      <c r="E48" s="5"/>
    </row>
    <row r="49" spans="1:5" x14ac:dyDescent="0.25">
      <c r="A49" t="s">
        <v>187</v>
      </c>
      <c r="B49" s="2">
        <v>41538</v>
      </c>
      <c r="C49">
        <v>1</v>
      </c>
      <c r="D49">
        <v>3</v>
      </c>
      <c r="E49" s="5"/>
    </row>
    <row r="50" spans="1:5" x14ac:dyDescent="0.25">
      <c r="A50" t="s">
        <v>169</v>
      </c>
      <c r="B50" s="2">
        <v>41599</v>
      </c>
      <c r="C50">
        <v>1</v>
      </c>
      <c r="D50">
        <v>2</v>
      </c>
      <c r="E50" s="5"/>
    </row>
    <row r="51" spans="1:5" x14ac:dyDescent="0.25">
      <c r="C51">
        <f>C50+C49</f>
        <v>2</v>
      </c>
      <c r="D51">
        <f>D50+D49</f>
        <v>5</v>
      </c>
      <c r="E51" s="5"/>
    </row>
  </sheetData>
  <sortState ref="A2:B51">
    <sortCondition ref="A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" ma:contentTypeDescription="Create a new document." ma:contentTypeScope="" ma:versionID="abb12feed735d290ca6855b3816f669a">
  <xsd:schema xmlns:xsd="http://www.w3.org/2001/XMLSchema" xmlns:xs="http://www.w3.org/2001/XMLSchema" xmlns:p="http://schemas.microsoft.com/office/2006/metadata/properties" xmlns:ns2="cd6abab7-7b62-4962-b013-995123c1627b" targetNamespace="http://schemas.microsoft.com/office/2006/metadata/properties" ma:root="true" ma:fieldsID="4f485cc1f77d423f749ddd92ac9d8c03" ns2:_="">
    <xsd:import namespace="cd6abab7-7b62-4962-b013-995123c1627b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F0BA74-49E0-4F51-8D0E-13F4A22B1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abab7-7b62-4962-b013-995123c162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1DF40E-F5E2-46CA-B58A-491B8B0C78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83220A-8FB2-4303-B951-5D1BAD2505BD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cd6abab7-7b62-4962-b013-995123c1627b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Family support service</vt:lpstr>
      <vt:lpstr>Look up</vt:lpstr>
      <vt:lpstr>Training stats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kandy</dc:creator>
  <cp:lastModifiedBy>Support</cp:lastModifiedBy>
  <cp:lastPrinted>2015-06-30T22:11:30Z</cp:lastPrinted>
  <dcterms:created xsi:type="dcterms:W3CDTF">2014-01-22T17:06:10Z</dcterms:created>
  <dcterms:modified xsi:type="dcterms:W3CDTF">2015-07-02T06:20:55Z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