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KateWhite\Documents\"/>
    </mc:Choice>
  </mc:AlternateContent>
  <xr:revisionPtr revIDLastSave="0" documentId="13_ncr:1_{87D3646E-2289-4E7E-834C-92B6EEED4B9F}" xr6:coauthVersionLast="47" xr6:coauthVersionMax="47" xr10:uidLastSave="{00000000-0000-0000-0000-000000000000}"/>
  <bookViews>
    <workbookView xWindow="-110" yWindow="-110" windowWidth="19420" windowHeight="10420" tabRatio="724" xr2:uid="{2DA33D7F-520B-45B8-B620-DA9B8EB72D3F}"/>
  </bookViews>
  <sheets>
    <sheet name="Sessions" sheetId="1" r:id="rId1"/>
    <sheet name="Enjoyment rates" sheetId="12" r:id="rId2"/>
    <sheet name="Survey results" sheetId="7" r:id="rId3"/>
    <sheet name="Enjoyment by prison" sheetId="11" r:id="rId4"/>
    <sheet name="Attendee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/>
  <c r="D14" i="2"/>
  <c r="E14" i="2"/>
  <c r="F14" i="2"/>
  <c r="G14" i="2"/>
  <c r="B2" i="2"/>
  <c r="B14" i="2" s="1"/>
</calcChain>
</file>

<file path=xl/sharedStrings.xml><?xml version="1.0" encoding="utf-8"?>
<sst xmlns="http://schemas.openxmlformats.org/spreadsheetml/2006/main" count="80" uniqueCount="40">
  <si>
    <t>HMP Holloway</t>
  </si>
  <si>
    <t>HMP Bristol</t>
  </si>
  <si>
    <t>HMP Pentonville</t>
  </si>
  <si>
    <t>HMP Bronzefield</t>
  </si>
  <si>
    <t>HMP Manchester</t>
  </si>
  <si>
    <t>HMP Swansea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</si>
  <si>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</si>
  <si>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</si>
  <si>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</si>
  <si>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</si>
  <si>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</si>
  <si>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</si>
  <si>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</si>
  <si>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</si>
  <si>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</si>
  <si>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</si>
  <si>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</si>
  <si>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</si>
  <si>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Month</t>
  </si>
  <si>
    <t>Prison</t>
  </si>
  <si>
    <t>HMP Bronsefield</t>
  </si>
  <si>
    <t>Total</t>
  </si>
  <si>
    <t>Enjoyed</t>
  </si>
  <si>
    <t>Really enjoyed</t>
  </si>
  <si>
    <t>Didn't enjoy</t>
  </si>
  <si>
    <t>Really didn't enjoy</t>
  </si>
  <si>
    <t>Strongly agree</t>
  </si>
  <si>
    <t>Agree</t>
  </si>
  <si>
    <t>Disagree</t>
  </si>
  <si>
    <t>Strongly disagree</t>
  </si>
  <si>
    <t>Did you enjoy the sessions?</t>
  </si>
  <si>
    <t>Did you build a positive relationship with your mentor?</t>
  </si>
  <si>
    <t>Did you learn new musical skills?</t>
  </si>
  <si>
    <t>Do you feel more optimistic?</t>
  </si>
  <si>
    <t>Survey questions</t>
  </si>
  <si>
    <t>Enjoyment rating</t>
  </si>
  <si>
    <t>Number of participants</t>
  </si>
  <si>
    <t>Year</t>
  </si>
  <si>
    <t>Enjoyment levels</t>
  </si>
  <si>
    <t>Total number of sessions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</si>
</sst>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9" fontId="0" fillId="0" borderId="0" xfId="1" applyFont="1"/>
    <xf numFmtId="0" fontId="4" fillId="0" borderId="0" xfId="0" applyFont="1"/>
    <xf numFmtId="0" fontId="0" fillId="0" borderId="0" xfId="1" applyNumberFormat="1" applyFont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9" fontId="4" fillId="0" borderId="0" xfId="1" applyFont="1"/>
    <xf numFmtId="9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Custom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DD137B"/>
      </a:accent1>
      <a:accent2>
        <a:srgbClr val="57B5F4"/>
      </a:accent2>
      <a:accent3>
        <a:srgbClr val="EF9B11"/>
      </a:accent3>
      <a:accent4>
        <a:srgbClr val="7DC02F"/>
      </a:accent4>
      <a:accent5>
        <a:srgbClr val="42929D"/>
      </a:accent5>
      <a:accent6>
        <a:srgbClr val="9ECFD6"/>
      </a:accent6>
      <a:hlink>
        <a:srgbClr val="57B5F4"/>
      </a:hlink>
      <a:folHlink>
        <a:srgbClr val="57B5F4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6CA13-174E-4E56-B9C8-003384F2573E}">
  <dimension ref="A1:B5"/>
  <sheetViews>
    <sheetView tabSelected="1" workbookViewId="0">
      <selection activeCell="B16" sqref="B16"/>
    </sheetView>
  </sheetViews>
  <sheetFormatPr defaultRowHeight="14.5" x14ac:dyDescent="0.35"/>
  <cols>
    <col min="1" max="1" width="9.54296875" bestFit="1" customWidth="1"/>
    <col min="2" max="2" width="22" bestFit="1" customWidth="1"/>
    <col min="3" max="3" width="9.54296875" bestFit="1" customWidth="1"/>
  </cols>
  <sheetData>
    <row r="1" spans="1:2" s="1" customFormat="1" x14ac:dyDescent="0.35">
      <c r="A1" s="1" t="s">
        <v>37</v>
      </c>
      <c r="B1" s="1" t="s">
        <v>39</v>
      </c>
    </row>
    <row r="2" spans="1:2" x14ac:dyDescent="0.35">
      <c r="A2">
        <v>2017</v>
      </c>
      <c r="B2">
        <v>711</v>
      </c>
    </row>
    <row r="3" spans="1:2" x14ac:dyDescent="0.35">
      <c r="A3">
        <v>2018</v>
      </c>
      <c r="B3">
        <v>860</v>
      </c>
    </row>
    <row r="4" spans="1:2" x14ac:dyDescent="0.35">
      <c r="A4">
        <v>2019</v>
      </c>
      <c r="B4">
        <v>1047</v>
      </c>
    </row>
    <row r="5" spans="1:2" x14ac:dyDescent="0.35">
      <c r="A5">
        <v>2020</v>
      </c>
      <c r="B5">
        <v>450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5CC2-4678-4D78-BD28-960D3C60C5FF}">
  <dimension ref="A1:E3"/>
  <sheetViews>
    <sheetView workbookViewId="0">
      <selection activeCell="B13" sqref="B13"/>
    </sheetView>
  </sheetViews>
  <sheetFormatPr defaultRowHeight="14.5" x14ac:dyDescent="0.35"/>
  <cols>
    <col min="1" max="1" width="19.36328125" customWidth="1"/>
    <col min="2" max="2" width="13.90625" bestFit="1" customWidth="1"/>
    <col min="5" max="5" width="16.54296875" bestFit="1" customWidth="1"/>
  </cols>
  <sheetData>
    <row r="1" spans="1:5" ht="15.5" x14ac:dyDescent="0.35">
      <c r="A1" s="6" t="s">
        <v>38</v>
      </c>
      <c r="B1" s="7" t="s">
        <v>26</v>
      </c>
      <c r="C1" s="3" t="s">
        <v>27</v>
      </c>
      <c r="D1" s="3" t="s">
        <v>28</v>
      </c>
      <c r="E1" s="3" t="s">
        <v>29</v>
      </c>
    </row>
    <row r="2" spans="1:5" ht="43.5" x14ac:dyDescent="0.35">
      <c r="A2" s="5" t="s">
        <v>30</v>
      </c>
      <c r="B2" s="8">
        <v>0.22580645161290322</v>
      </c>
      <c r="C2" s="8">
        <v>0.41935483870967744</v>
      </c>
      <c r="D2" s="8">
        <v>0.20967741935483872</v>
      </c>
      <c r="E2" s="8">
        <v>0.14516129032258066</v>
      </c>
    </row>
    <row r="3" spans="1:5" s="2" customFormat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88435-FDE0-4D73-9821-F454A0A98EEC}">
  <dimension ref="A1:E5"/>
  <sheetViews>
    <sheetView workbookViewId="0">
      <selection activeCell="E14" sqref="E14"/>
    </sheetView>
  </sheetViews>
  <sheetFormatPr defaultRowHeight="14.5" x14ac:dyDescent="0.35"/>
  <cols>
    <col min="1" max="1" width="26.54296875" style="5" customWidth="1"/>
    <col min="2" max="2" width="13.90625" style="2" bestFit="1" customWidth="1"/>
    <col min="3" max="3" width="12.1796875" customWidth="1"/>
    <col min="4" max="4" width="11.36328125" customWidth="1"/>
    <col min="5" max="5" width="15.08984375" bestFit="1" customWidth="1"/>
  </cols>
  <sheetData>
    <row r="1" spans="1:5" s="3" customFormat="1" ht="15.5" x14ac:dyDescent="0.35">
      <c r="A1" s="6" t="s">
        <v>34</v>
      </c>
      <c r="B1" s="7" t="s">
        <v>26</v>
      </c>
      <c r="C1" s="3" t="s">
        <v>27</v>
      </c>
      <c r="D1" s="3" t="s">
        <v>28</v>
      </c>
      <c r="E1" s="3" t="s">
        <v>29</v>
      </c>
    </row>
    <row r="2" spans="1:5" x14ac:dyDescent="0.35">
      <c r="A2" s="5" t="s">
        <v>30</v>
      </c>
      <c r="B2" s="4">
        <v>14</v>
      </c>
      <c r="C2">
        <v>26</v>
      </c>
      <c r="D2">
        <v>13</v>
      </c>
      <c r="E2">
        <v>9</v>
      </c>
    </row>
    <row r="3" spans="1:5" ht="43.5" x14ac:dyDescent="0.35">
      <c r="A3" s="5" t="s">
        <v>31</v>
      </c>
      <c r="B3" s="4">
        <v>15</v>
      </c>
      <c r="C3">
        <v>20</v>
      </c>
      <c r="D3">
        <v>22</v>
      </c>
      <c r="E3">
        <v>5</v>
      </c>
    </row>
    <row r="4" spans="1:5" ht="29" x14ac:dyDescent="0.35">
      <c r="A4" s="5" t="s">
        <v>32</v>
      </c>
      <c r="B4" s="4">
        <v>7</v>
      </c>
      <c r="C4">
        <v>21</v>
      </c>
      <c r="D4">
        <v>21</v>
      </c>
      <c r="E4">
        <v>13</v>
      </c>
    </row>
    <row r="5" spans="1:5" x14ac:dyDescent="0.35">
      <c r="A5" s="5" t="s">
        <v>33</v>
      </c>
      <c r="B5" s="4">
        <v>3</v>
      </c>
      <c r="C5">
        <v>31</v>
      </c>
      <c r="D5">
        <v>20</v>
      </c>
      <c r="E5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CB4AF-FFB3-404E-B2DA-53928546141F}">
  <dimension ref="A1:C21"/>
  <sheetViews>
    <sheetView workbookViewId="0">
      <selection activeCell="K16" sqref="K16"/>
    </sheetView>
  </sheetViews>
  <sheetFormatPr defaultRowHeight="14.5" x14ac:dyDescent="0.35"/>
  <cols>
    <col min="1" max="1" width="15.26953125" bestFit="1" customWidth="1"/>
    <col min="2" max="2" width="16.08984375" bestFit="1" customWidth="1"/>
    <col min="3" max="3" width="22.36328125" bestFit="1" customWidth="1"/>
  </cols>
  <sheetData>
    <row r="1" spans="1:3" s="3" customFormat="1" ht="15.5" x14ac:dyDescent="0.35">
      <c r="A1" s="3" t="s">
        <v>19</v>
      </c>
      <c r="B1" s="3" t="s">
        <v>35</v>
      </c>
      <c r="C1" s="3" t="s">
        <v>36</v>
      </c>
    </row>
    <row r="2" spans="1:3" x14ac:dyDescent="0.35">
      <c r="A2" t="s">
        <v>1</v>
      </c>
      <c r="B2" t="s">
        <v>23</v>
      </c>
      <c r="C2">
        <v>1</v>
      </c>
    </row>
    <row r="3" spans="1:3" x14ac:dyDescent="0.35">
      <c r="A3" t="s">
        <v>1</v>
      </c>
      <c r="B3" t="s">
        <v>22</v>
      </c>
      <c r="C3">
        <v>2</v>
      </c>
    </row>
    <row r="4" spans="1:3" x14ac:dyDescent="0.35">
      <c r="A4" t="s">
        <v>1</v>
      </c>
      <c r="B4" t="s">
        <v>24</v>
      </c>
      <c r="C4">
        <v>3</v>
      </c>
    </row>
    <row r="5" spans="1:3" x14ac:dyDescent="0.35">
      <c r="A5" t="s">
        <v>20</v>
      </c>
      <c r="B5" t="s">
        <v>23</v>
      </c>
      <c r="C5">
        <v>2</v>
      </c>
    </row>
    <row r="6" spans="1:3" x14ac:dyDescent="0.35">
      <c r="A6" t="s">
        <v>20</v>
      </c>
      <c r="B6" t="s">
        <v>22</v>
      </c>
      <c r="C6">
        <v>5</v>
      </c>
    </row>
    <row r="7" spans="1:3" x14ac:dyDescent="0.35">
      <c r="A7" t="s">
        <v>20</v>
      </c>
      <c r="B7" t="s">
        <v>24</v>
      </c>
      <c r="C7">
        <v>2</v>
      </c>
    </row>
    <row r="8" spans="1:3" x14ac:dyDescent="0.35">
      <c r="A8" t="s">
        <v>20</v>
      </c>
      <c r="B8" t="s">
        <v>25</v>
      </c>
      <c r="C8">
        <v>1</v>
      </c>
    </row>
    <row r="9" spans="1:3" x14ac:dyDescent="0.35">
      <c r="A9" t="s">
        <v>0</v>
      </c>
      <c r="B9" t="s">
        <v>23</v>
      </c>
      <c r="C9">
        <v>2</v>
      </c>
    </row>
    <row r="10" spans="1:3" x14ac:dyDescent="0.35">
      <c r="A10" t="s">
        <v>0</v>
      </c>
      <c r="B10" t="s">
        <v>22</v>
      </c>
      <c r="C10">
        <v>5</v>
      </c>
    </row>
    <row r="11" spans="1:3" x14ac:dyDescent="0.35">
      <c r="A11" t="s">
        <v>0</v>
      </c>
      <c r="B11" t="s">
        <v>24</v>
      </c>
      <c r="C11">
        <v>1</v>
      </c>
    </row>
    <row r="12" spans="1:3" x14ac:dyDescent="0.35">
      <c r="A12" t="s">
        <v>0</v>
      </c>
      <c r="B12" t="s">
        <v>25</v>
      </c>
      <c r="C12">
        <v>2</v>
      </c>
    </row>
    <row r="13" spans="1:3" x14ac:dyDescent="0.35">
      <c r="A13" t="s">
        <v>4</v>
      </c>
      <c r="B13" t="s">
        <v>22</v>
      </c>
      <c r="C13">
        <v>4</v>
      </c>
    </row>
    <row r="14" spans="1:3" x14ac:dyDescent="0.35">
      <c r="A14" t="s">
        <v>4</v>
      </c>
      <c r="B14" t="s">
        <v>24</v>
      </c>
      <c r="C14">
        <v>3</v>
      </c>
    </row>
    <row r="15" spans="1:3" x14ac:dyDescent="0.35">
      <c r="A15" t="s">
        <v>4</v>
      </c>
      <c r="B15" t="s">
        <v>25</v>
      </c>
      <c r="C15">
        <v>2</v>
      </c>
    </row>
    <row r="16" spans="1:3" x14ac:dyDescent="0.35">
      <c r="A16" t="s">
        <v>2</v>
      </c>
      <c r="B16" t="s">
        <v>23</v>
      </c>
      <c r="C16">
        <v>1</v>
      </c>
    </row>
    <row r="17" spans="1:3" x14ac:dyDescent="0.35">
      <c r="A17" t="s">
        <v>2</v>
      </c>
      <c r="B17" t="s">
        <v>22</v>
      </c>
      <c r="C17">
        <v>7</v>
      </c>
    </row>
    <row r="18" spans="1:3" x14ac:dyDescent="0.35">
      <c r="A18" t="s">
        <v>2</v>
      </c>
      <c r="B18" t="s">
        <v>25</v>
      </c>
      <c r="C18">
        <v>1</v>
      </c>
    </row>
    <row r="19" spans="1:3" x14ac:dyDescent="0.35">
      <c r="A19" t="s">
        <v>5</v>
      </c>
      <c r="B19" t="s">
        <v>23</v>
      </c>
      <c r="C19">
        <v>3</v>
      </c>
    </row>
    <row r="20" spans="1:3" x14ac:dyDescent="0.35">
      <c r="A20" t="s">
        <v>5</v>
      </c>
      <c r="B20" t="s">
        <v>24</v>
      </c>
      <c r="C20">
        <v>3</v>
      </c>
    </row>
    <row r="21" spans="1:3" x14ac:dyDescent="0.35">
      <c r="A21" t="s">
        <v>5</v>
      </c>
      <c r="B21" t="s">
        <v>25</v>
      </c>
      <c r="C21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94CAD-E4C4-4645-893E-CB6F6748F191}">
  <dimension ref="A1:G14"/>
  <sheetViews>
    <sheetView workbookViewId="0">
      <selection activeCell="D20" sqref="D20"/>
    </sheetView>
  </sheetViews>
  <sheetFormatPr defaultRowHeight="14.5" x14ac:dyDescent="0.35"/>
  <cols>
    <col min="2" max="2" width="13.1796875" bestFit="1" customWidth="1"/>
    <col min="3" max="3" width="10.7265625" bestFit="1" customWidth="1"/>
    <col min="4" max="4" width="14.81640625" bestFit="1" customWidth="1"/>
    <col min="5" max="5" width="14.90625" bestFit="1" customWidth="1"/>
    <col min="6" max="6" width="15.453125" bestFit="1" customWidth="1"/>
    <col min="7" max="7" width="12.6328125" bestFit="1" customWidth="1"/>
  </cols>
  <sheetData>
    <row r="1" spans="1:7" x14ac:dyDescent="0.35">
      <c r="A1" s="1" t="s">
        <v>18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5">
      <c r="A2" t="s">
        <v>6</v>
      </c>
      <c r="B2">
        <f>B3+1</f>
        <v>8</v>
      </c>
      <c r="C2">
        <v>7</v>
      </c>
      <c r="D2">
        <v>6</v>
      </c>
      <c r="E2">
        <v>10</v>
      </c>
      <c r="F2">
        <v>7</v>
      </c>
      <c r="G2">
        <v>19</v>
      </c>
    </row>
    <row r="3" spans="1:7" x14ac:dyDescent="0.35">
      <c r="A3" t="s">
        <v>7</v>
      </c>
      <c r="B3">
        <v>7</v>
      </c>
      <c r="C3">
        <v>8</v>
      </c>
      <c r="D3">
        <v>5</v>
      </c>
      <c r="E3">
        <v>12</v>
      </c>
      <c r="F3">
        <v>5</v>
      </c>
      <c r="G3">
        <v>20</v>
      </c>
    </row>
    <row r="4" spans="1:7" x14ac:dyDescent="0.35">
      <c r="A4" t="s">
        <v>8</v>
      </c>
      <c r="B4">
        <v>8</v>
      </c>
      <c r="C4">
        <v>8</v>
      </c>
      <c r="D4">
        <v>5</v>
      </c>
      <c r="E4">
        <v>12</v>
      </c>
      <c r="F4">
        <v>5</v>
      </c>
      <c r="G4">
        <v>20</v>
      </c>
    </row>
    <row r="5" spans="1:7" x14ac:dyDescent="0.35">
      <c r="A5" t="s">
        <v>9</v>
      </c>
      <c r="B5">
        <v>7</v>
      </c>
      <c r="C5">
        <v>9</v>
      </c>
      <c r="D5">
        <v>11</v>
      </c>
      <c r="E5">
        <v>14</v>
      </c>
      <c r="F5">
        <v>5</v>
      </c>
      <c r="G5">
        <v>16</v>
      </c>
    </row>
    <row r="6" spans="1:7" x14ac:dyDescent="0.35">
      <c r="A6" t="s">
        <v>10</v>
      </c>
      <c r="B6">
        <v>9</v>
      </c>
      <c r="C6">
        <v>10</v>
      </c>
      <c r="D6">
        <v>10</v>
      </c>
      <c r="E6">
        <v>13</v>
      </c>
      <c r="F6">
        <v>4</v>
      </c>
      <c r="G6">
        <v>18</v>
      </c>
    </row>
    <row r="7" spans="1:7" x14ac:dyDescent="0.35">
      <c r="A7" t="s">
        <v>11</v>
      </c>
      <c r="B7">
        <v>10</v>
      </c>
      <c r="C7">
        <v>8</v>
      </c>
      <c r="D7">
        <v>3</v>
      </c>
      <c r="E7">
        <v>12</v>
      </c>
      <c r="F7">
        <v>3</v>
      </c>
      <c r="G7">
        <v>19</v>
      </c>
    </row>
    <row r="8" spans="1:7" x14ac:dyDescent="0.35">
      <c r="A8" t="s">
        <v>12</v>
      </c>
      <c r="B8">
        <v>8</v>
      </c>
      <c r="C8">
        <v>8</v>
      </c>
      <c r="D8">
        <v>2</v>
      </c>
      <c r="E8">
        <v>11</v>
      </c>
      <c r="F8">
        <v>2</v>
      </c>
      <c r="G8">
        <v>20</v>
      </c>
    </row>
    <row r="9" spans="1:7" x14ac:dyDescent="0.35">
      <c r="A9" t="s">
        <v>13</v>
      </c>
      <c r="B9">
        <v>8</v>
      </c>
      <c r="C9">
        <v>6</v>
      </c>
      <c r="D9">
        <v>5</v>
      </c>
      <c r="E9">
        <v>10</v>
      </c>
      <c r="F9">
        <v>5</v>
      </c>
      <c r="G9">
        <v>12</v>
      </c>
    </row>
    <row r="10" spans="1:7" x14ac:dyDescent="0.35">
      <c r="A10" t="s">
        <v>14</v>
      </c>
      <c r="B10">
        <v>6</v>
      </c>
      <c r="C10">
        <v>7</v>
      </c>
      <c r="D10">
        <v>2</v>
      </c>
      <c r="E10">
        <v>9</v>
      </c>
      <c r="F10">
        <v>4</v>
      </c>
      <c r="G10">
        <v>13</v>
      </c>
    </row>
    <row r="11" spans="1:7" x14ac:dyDescent="0.35">
      <c r="A11" t="s">
        <v>15</v>
      </c>
      <c r="B11">
        <v>7</v>
      </c>
      <c r="C11">
        <v>8</v>
      </c>
      <c r="D11">
        <v>4</v>
      </c>
      <c r="E11">
        <v>8</v>
      </c>
      <c r="F11">
        <v>3</v>
      </c>
      <c r="G11">
        <v>16</v>
      </c>
    </row>
    <row r="12" spans="1:7" x14ac:dyDescent="0.35">
      <c r="A12" t="s">
        <v>16</v>
      </c>
      <c r="B12">
        <v>8</v>
      </c>
      <c r="C12">
        <v>7</v>
      </c>
      <c r="D12">
        <v>3</v>
      </c>
      <c r="E12">
        <v>9</v>
      </c>
      <c r="F12">
        <v>3</v>
      </c>
      <c r="G12">
        <v>17</v>
      </c>
    </row>
    <row r="13" spans="1:7" x14ac:dyDescent="0.35">
      <c r="A13" t="s">
        <v>17</v>
      </c>
      <c r="B13">
        <v>7</v>
      </c>
      <c r="C13">
        <v>11</v>
      </c>
      <c r="D13">
        <v>12</v>
      </c>
      <c r="E13">
        <v>14</v>
      </c>
      <c r="F13">
        <v>2</v>
      </c>
      <c r="G13">
        <v>18</v>
      </c>
    </row>
    <row r="14" spans="1:7" s="1" customFormat="1" x14ac:dyDescent="0.35">
      <c r="A14" s="1" t="s">
        <v>21</v>
      </c>
      <c r="B14" s="1">
        <f>SUM(B2:B13)</f>
        <v>93</v>
      </c>
      <c r="C14" s="1">
        <f t="shared" ref="C14:G14" si="0">SUM(C2:C13)</f>
        <v>97</v>
      </c>
      <c r="D14" s="1">
        <f t="shared" si="0"/>
        <v>68</v>
      </c>
      <c r="E14" s="1">
        <f t="shared" si="0"/>
        <v>134</v>
      </c>
      <c r="F14" s="1">
        <f t="shared" si="0"/>
        <v>48</v>
      </c>
      <c r="G14" s="1">
        <f t="shared" si="0"/>
        <v>208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Sessions</vt:lpstr>
      <vt:lpstr>Enjoyment rates</vt:lpstr>
      <vt:lpstr>Survey results</vt:lpstr>
      <vt:lpstr>Enjoyment by prison</vt:lpstr>
      <vt:lpstr>Attendees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White</dc:creator>
  <cp:lastModifiedBy>Kate White</cp:lastModifiedBy>
  <dcterms:created xsi:type="dcterms:W3CDTF">2021-07-20T22:21:45Z</dcterms:created>
  <dcterms:modified xsi:type="dcterms:W3CDTF">2021-09-27T21:28:22Z</dcterms:modified>
</cp:coreProperties>
</file>