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kingstonvoluntaryaction.sharepoint.com/sites/Superhighways/Shared Documents/🙌 Digital Teams work/London Youth/"/>
    </mc:Choice>
  </mc:AlternateContent>
  <xr:revisionPtr revIDLastSave="133" documentId="8_{7255D56A-A60F-4708-BA11-FE5959F1CFD0}" xr6:coauthVersionLast="47" xr6:coauthVersionMax="47" xr10:uidLastSave="{0CE7E950-222A-48CB-B768-2716D0CD3B88}"/>
  <bookViews>
    <workbookView xWindow="-108" yWindow="-108" windowWidth="23256" windowHeight="12576" tabRatio="765" activeTab="1" xr2:uid="{3B021C5E-DAB3-407C-91DF-EFCD4942BA7D}"/>
  </bookViews>
  <sheets>
    <sheet name="Steps to take" sheetId="24" r:id="rId1"/>
    <sheet name="Example - Enjoyment" sheetId="25" r:id="rId2"/>
    <sheet name="Example - Musical experience" sheetId="26" r:id="rId3"/>
    <sheet name="Participants" sheetId="17" r:id="rId4"/>
  </sheets>
  <definedNames>
    <definedName name="_xlcn.WorksheetConnection_Table11" hidden="1">Participants2019</definedName>
  </definedNames>
  <calcPr calcId="191028"/>
  <pivotCaches>
    <pivotCache cacheId="28"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6" i="17" l="1"/>
  <c r="U15" i="17"/>
  <c r="U45" i="17"/>
  <c r="U44" i="17"/>
  <c r="U79" i="17"/>
  <c r="U80" i="17"/>
  <c r="U78" i="17"/>
  <c r="U69" i="17"/>
  <c r="U77" i="17"/>
  <c r="U76" i="17"/>
  <c r="U75" i="17"/>
  <c r="U74" i="17"/>
  <c r="U63" i="17"/>
  <c r="U64" i="17"/>
  <c r="U65" i="17"/>
  <c r="U73" i="17"/>
  <c r="U72" i="17"/>
  <c r="U71" i="17"/>
  <c r="U70" i="17"/>
  <c r="U68" i="17"/>
  <c r="U67" i="17"/>
  <c r="U66" i="17"/>
  <c r="U62" i="17"/>
  <c r="U61" i="17" l="1"/>
  <c r="U60" i="17"/>
  <c r="U59" i="17"/>
  <c r="U58" i="17"/>
  <c r="U57" i="17"/>
  <c r="U56" i="17"/>
  <c r="U55" i="17"/>
  <c r="U54" i="17"/>
  <c r="U53" i="17"/>
  <c r="U52" i="17"/>
  <c r="U51" i="17"/>
  <c r="U50" i="17"/>
  <c r="U49" i="17"/>
  <c r="U48" i="17"/>
  <c r="U47" i="17"/>
  <c r="U46" i="17"/>
  <c r="U43" i="17"/>
  <c r="U42" i="17"/>
  <c r="U41" i="17"/>
  <c r="U40" i="17"/>
  <c r="U39" i="17"/>
  <c r="U38" i="17"/>
  <c r="U37" i="17"/>
  <c r="U36" i="17"/>
  <c r="U35" i="17"/>
  <c r="U34" i="17"/>
  <c r="U33" i="17"/>
  <c r="U32" i="17"/>
  <c r="U31" i="17"/>
  <c r="U30" i="17"/>
  <c r="U29" i="17"/>
  <c r="U28" i="17"/>
  <c r="U27" i="17"/>
  <c r="U26" i="17"/>
  <c r="U25" i="17"/>
  <c r="U24" i="17"/>
  <c r="U23" i="17"/>
  <c r="U22" i="17"/>
  <c r="U21" i="17"/>
  <c r="U20" i="17"/>
  <c r="U19" i="17"/>
  <c r="U18" i="17"/>
  <c r="U17" i="17"/>
  <c r="U14" i="17"/>
  <c r="U13" i="17"/>
  <c r="U12" i="17"/>
  <c r="U11" i="17"/>
  <c r="U10" i="17"/>
  <c r="U9" i="17"/>
  <c r="U8" i="17"/>
  <c r="U7" i="17"/>
  <c r="U6" i="17"/>
  <c r="U5" i="17"/>
  <c r="U4" i="17"/>
  <c r="U3" i="17"/>
  <c r="U2" i="1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27CDA2-CDBF-44C4-A195-9FF979234426}"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<sst xmlns="http://schemas.openxmlformats.org/spreadsheetml/2006/main" count="982" uniqueCount="310">
  <si>
    <t>Year</t>
  </si>
  <si>
    <t>First name</t>
  </si>
  <si>
    <t>Last name</t>
  </si>
  <si>
    <t>Prison</t>
  </si>
  <si>
    <t>Postcode</t>
  </si>
  <si>
    <t>Category</t>
  </si>
  <si>
    <t>Welfare session attendee</t>
  </si>
  <si>
    <t>Gender</t>
  </si>
  <si>
    <t>Date of birth</t>
  </si>
  <si>
    <t>Age now</t>
  </si>
  <si>
    <t>Musical experience</t>
  </si>
  <si>
    <t>Preferred Instrument</t>
  </si>
  <si>
    <t>Enjoyed the sessions</t>
  </si>
  <si>
    <t>Sentence start date</t>
  </si>
  <si>
    <t>Skills learnt</t>
  </si>
  <si>
    <t>Optimism at start (1(bad)-10(good))</t>
  </si>
  <si>
    <t>Optimism at end (1(bad)-10(good))</t>
  </si>
  <si>
    <t>Hours booked</t>
  </si>
  <si>
    <t>Hours Attended</t>
  </si>
  <si>
    <t xml:space="preserve">Difference </t>
  </si>
  <si>
    <t>HMP Belmarsh</t>
  </si>
  <si>
    <t>SE28 0EB</t>
  </si>
  <si>
    <t>A</t>
  </si>
  <si>
    <t>Y</t>
  </si>
  <si>
    <t>Male</t>
  </si>
  <si>
    <t>Plays a musical instrument</t>
  </si>
  <si>
    <t>Trumpet</t>
  </si>
  <si>
    <t>1 Really enjoyed</t>
  </si>
  <si>
    <t>Focusing on a task, Working as a team, Communicating with others</t>
  </si>
  <si>
    <t>David</t>
  </si>
  <si>
    <t>Piano</t>
  </si>
  <si>
    <t>3 Didn't enjoy</t>
  </si>
  <si>
    <t>Working towards a goal, Improving ability through practice</t>
  </si>
  <si>
    <t>Kumar</t>
  </si>
  <si>
    <t>No musical experience</t>
  </si>
  <si>
    <t>Guitar</t>
  </si>
  <si>
    <t>2 Enjoyed</t>
  </si>
  <si>
    <t>Working as a team, Communicating with others</t>
  </si>
  <si>
    <t>Voice</t>
  </si>
  <si>
    <t>HMP Bronzefield</t>
  </si>
  <si>
    <t>TW15 3JZ</t>
  </si>
  <si>
    <t>B</t>
  </si>
  <si>
    <t>Female</t>
  </si>
  <si>
    <t>Building relationship with mentor, Working towards a goal</t>
  </si>
  <si>
    <t>Working towards a goal, Communicating with others</t>
  </si>
  <si>
    <t>Margaret</t>
  </si>
  <si>
    <t>Atwood</t>
  </si>
  <si>
    <t>N</t>
  </si>
  <si>
    <t>4 Really didn't enjoy</t>
  </si>
  <si>
    <t>Improving ability through practice, Building relationship with mentor</t>
  </si>
  <si>
    <t>Saxophone</t>
  </si>
  <si>
    <t>Improving ability through practice, Communicating with others</t>
  </si>
  <si>
    <t>Violin</t>
  </si>
  <si>
    <t>Enid</t>
  </si>
  <si>
    <t>Blyton</t>
  </si>
  <si>
    <t>Freya</t>
  </si>
  <si>
    <t>Crew</t>
  </si>
  <si>
    <t>Harper</t>
  </si>
  <si>
    <t>Lee</t>
  </si>
  <si>
    <t>Communicating with others, Working towards a goal</t>
  </si>
  <si>
    <t>Joan</t>
  </si>
  <si>
    <t>Chen</t>
  </si>
  <si>
    <t>Julie</t>
  </si>
  <si>
    <t>Walters</t>
  </si>
  <si>
    <t>Lorna</t>
  </si>
  <si>
    <t>Williamson</t>
  </si>
  <si>
    <t>HMP Eastwood Park</t>
  </si>
  <si>
    <t>GL12 8DB</t>
  </si>
  <si>
    <t>C</t>
  </si>
  <si>
    <t>Electronic keyboard</t>
  </si>
  <si>
    <t>Martina</t>
  </si>
  <si>
    <t>Hingis</t>
  </si>
  <si>
    <t>Priyanka</t>
  </si>
  <si>
    <t>Chopra</t>
  </si>
  <si>
    <t>Serena</t>
  </si>
  <si>
    <t>Williams</t>
  </si>
  <si>
    <t>Steffi</t>
  </si>
  <si>
    <t>Graf</t>
  </si>
  <si>
    <t>Alain</t>
  </si>
  <si>
    <t>Prost</t>
  </si>
  <si>
    <t>HMP Manchester</t>
  </si>
  <si>
    <t>M60 9AH</t>
  </si>
  <si>
    <t>Roger</t>
  </si>
  <si>
    <t>Federer</t>
  </si>
  <si>
    <t>Not recorded</t>
  </si>
  <si>
    <t>Steven</t>
  </si>
  <si>
    <t>Yeun</t>
  </si>
  <si>
    <t>Tim</t>
  </si>
  <si>
    <t>Marks</t>
  </si>
  <si>
    <t>Usain</t>
  </si>
  <si>
    <t>Bolt</t>
  </si>
  <si>
    <t>HMP Pentonville</t>
  </si>
  <si>
    <t>N7 8TT</t>
  </si>
  <si>
    <t>Beckham</t>
  </si>
  <si>
    <t>Hone</t>
  </si>
  <si>
    <t>Heke</t>
  </si>
  <si>
    <t>John</t>
  </si>
  <si>
    <t>Cleese</t>
  </si>
  <si>
    <t>Ghengis</t>
  </si>
  <si>
    <t>Khan</t>
  </si>
  <si>
    <t>Steinbeck</t>
  </si>
  <si>
    <t>Thomas</t>
  </si>
  <si>
    <t>Keller</t>
  </si>
  <si>
    <t>Wole</t>
  </si>
  <si>
    <t>Soyinka</t>
  </si>
  <si>
    <t>Wolfgang</t>
  </si>
  <si>
    <t>Puck</t>
  </si>
  <si>
    <t>Andre</t>
  </si>
  <si>
    <t>Agassi</t>
  </si>
  <si>
    <t>HMP Wormwood Scrubs</t>
  </si>
  <si>
    <t>W12 0AN</t>
  </si>
  <si>
    <t>Diego</t>
  </si>
  <si>
    <t>Maradonna</t>
  </si>
  <si>
    <t>Emmanuel</t>
  </si>
  <si>
    <t>Macron</t>
  </si>
  <si>
    <t>Jason</t>
  </si>
  <si>
    <t>Robinson</t>
  </si>
  <si>
    <t>Charming</t>
  </si>
  <si>
    <t>Ali</t>
  </si>
  <si>
    <t>Baba</t>
  </si>
  <si>
    <t>HMP Brixton</t>
  </si>
  <si>
    <t>SW2 5XF</t>
  </si>
  <si>
    <t>Jesse</t>
  </si>
  <si>
    <t>James</t>
  </si>
  <si>
    <t>Drums</t>
  </si>
  <si>
    <t>Arsene</t>
  </si>
  <si>
    <t>Lupin</t>
  </si>
  <si>
    <t>Marie</t>
  </si>
  <si>
    <t>Curie</t>
  </si>
  <si>
    <t>Roasalind</t>
  </si>
  <si>
    <t>Franklin</t>
  </si>
  <si>
    <t>Alia</t>
  </si>
  <si>
    <t>Bhatt</t>
  </si>
  <si>
    <t>Nzinga</t>
  </si>
  <si>
    <t>Mbandi</t>
  </si>
  <si>
    <t>Cherie</t>
  </si>
  <si>
    <t>Blair</t>
  </si>
  <si>
    <t>Cesária</t>
  </si>
  <si>
    <t>Évora</t>
  </si>
  <si>
    <t>Charles</t>
  </si>
  <si>
    <t>Dickens</t>
  </si>
  <si>
    <t>Jack</t>
  </si>
  <si>
    <t>Tate</t>
  </si>
  <si>
    <t>Raj</t>
  </si>
  <si>
    <t>Kapoor</t>
  </si>
  <si>
    <t>Robert</t>
  </si>
  <si>
    <t>Hall</t>
  </si>
  <si>
    <t>Vickram</t>
  </si>
  <si>
    <t>Seth</t>
  </si>
  <si>
    <t xml:space="preserve">Bass </t>
  </si>
  <si>
    <t>Jonny</t>
  </si>
  <si>
    <t>Wilkinson</t>
  </si>
  <si>
    <t>Max</t>
  </si>
  <si>
    <t>Senski</t>
  </si>
  <si>
    <t>Sebastian</t>
  </si>
  <si>
    <t>Vettel</t>
  </si>
  <si>
    <t>HMP1341</t>
  </si>
  <si>
    <t>HMP1342</t>
  </si>
  <si>
    <t>HMP1343</t>
  </si>
  <si>
    <t>HMP1345</t>
  </si>
  <si>
    <t>HMP1346</t>
  </si>
  <si>
    <t>HMP1347</t>
  </si>
  <si>
    <t>HMP1348</t>
  </si>
  <si>
    <t>HMP1349</t>
  </si>
  <si>
    <t>HMP1350</t>
  </si>
  <si>
    <t>HMP1351</t>
  </si>
  <si>
    <t>HMP1352</t>
  </si>
  <si>
    <t>HMP1353</t>
  </si>
  <si>
    <t>HMP1354</t>
  </si>
  <si>
    <t>Maya</t>
  </si>
  <si>
    <t>Angelou</t>
  </si>
  <si>
    <t>Virginia</t>
  </si>
  <si>
    <t>Woolf</t>
  </si>
  <si>
    <t>HMP1355</t>
  </si>
  <si>
    <t>HMP1356</t>
  </si>
  <si>
    <t>HMP1357</t>
  </si>
  <si>
    <t>HMP1358</t>
  </si>
  <si>
    <t>HMP1359</t>
  </si>
  <si>
    <t>HMP1360</t>
  </si>
  <si>
    <t>HMP1361</t>
  </si>
  <si>
    <t>HMP1362</t>
  </si>
  <si>
    <t>HMP1363</t>
  </si>
  <si>
    <t>HMP1364</t>
  </si>
  <si>
    <t>HMP1365</t>
  </si>
  <si>
    <t>HMP1366</t>
  </si>
  <si>
    <t>HMP1367</t>
  </si>
  <si>
    <t>HMP1368</t>
  </si>
  <si>
    <t>HMP1369</t>
  </si>
  <si>
    <t>HMP1370</t>
  </si>
  <si>
    <t>HMP1371</t>
  </si>
  <si>
    <t>HMP1372</t>
  </si>
  <si>
    <t>HMP1373</t>
  </si>
  <si>
    <t>HMP1374</t>
  </si>
  <si>
    <t>HMP1375</t>
  </si>
  <si>
    <t>HMP1376</t>
  </si>
  <si>
    <t>HMP1377</t>
  </si>
  <si>
    <t>HMP1378</t>
  </si>
  <si>
    <t>HMP1379</t>
  </si>
  <si>
    <t>HMP1380</t>
  </si>
  <si>
    <t>HMP1381</t>
  </si>
  <si>
    <t>Miles</t>
  </si>
  <si>
    <t>Jupp</t>
  </si>
  <si>
    <t>HMP1382</t>
  </si>
  <si>
    <t>Salim</t>
  </si>
  <si>
    <t>HMP1383</t>
  </si>
  <si>
    <t>HMP1384</t>
  </si>
  <si>
    <t>HMP1385</t>
  </si>
  <si>
    <t>HMP1386</t>
  </si>
  <si>
    <t>HMP1387</t>
  </si>
  <si>
    <t>HMP1388</t>
  </si>
  <si>
    <t>HMP1389</t>
  </si>
  <si>
    <t>HMP1390</t>
  </si>
  <si>
    <t>HMP1391</t>
  </si>
  <si>
    <t>HMP1392</t>
  </si>
  <si>
    <t>HMP1393</t>
  </si>
  <si>
    <t>HMP1394</t>
  </si>
  <si>
    <t>HMP1395</t>
  </si>
  <si>
    <t>HMP1396</t>
  </si>
  <si>
    <t>HMP1397</t>
  </si>
  <si>
    <t>Other</t>
  </si>
  <si>
    <t>Emile</t>
  </si>
  <si>
    <t>Grolla</t>
  </si>
  <si>
    <t>HMP Birmingham</t>
  </si>
  <si>
    <t>B18 4AS</t>
  </si>
  <si>
    <t>HMP1398</t>
  </si>
  <si>
    <t>Idriss</t>
  </si>
  <si>
    <t>Elba</t>
  </si>
  <si>
    <t>HMP1399</t>
  </si>
  <si>
    <t>Chadwick</t>
  </si>
  <si>
    <t>Boseman</t>
  </si>
  <si>
    <t>HMP1400</t>
  </si>
  <si>
    <t>Nathan</t>
  </si>
  <si>
    <t>Law</t>
  </si>
  <si>
    <t>HMP1401</t>
  </si>
  <si>
    <t xml:space="preserve">Louis </t>
  </si>
  <si>
    <t>Theroux</t>
  </si>
  <si>
    <t>HMP1402</t>
  </si>
  <si>
    <t xml:space="preserve">James </t>
  </si>
  <si>
    <t>Buchanan</t>
  </si>
  <si>
    <t>HMP1403</t>
  </si>
  <si>
    <t xml:space="preserve">Marlon </t>
  </si>
  <si>
    <t>Brando</t>
  </si>
  <si>
    <t>HMP1404</t>
  </si>
  <si>
    <t>Jamie</t>
  </si>
  <si>
    <t>Oliver</t>
  </si>
  <si>
    <t>HMP1405</t>
  </si>
  <si>
    <t xml:space="preserve">Johnny </t>
  </si>
  <si>
    <t>Simms</t>
  </si>
  <si>
    <t>HMP1406</t>
  </si>
  <si>
    <t>Burton</t>
  </si>
  <si>
    <t>HMP1407</t>
  </si>
  <si>
    <t>Romesh</t>
  </si>
  <si>
    <t xml:space="preserve">Ranganathan </t>
  </si>
  <si>
    <t>HMP1408</t>
  </si>
  <si>
    <t>Nish</t>
  </si>
  <si>
    <t>HMP1409</t>
  </si>
  <si>
    <t>Carrie</t>
  </si>
  <si>
    <t>Lam</t>
  </si>
  <si>
    <t>HMP Foston Hall</t>
  </si>
  <si>
    <t>NG32 2LG</t>
  </si>
  <si>
    <t>HMP1410</t>
  </si>
  <si>
    <t xml:space="preserve">Angela </t>
  </si>
  <si>
    <t>Davis</t>
  </si>
  <si>
    <t>HMP1411</t>
  </si>
  <si>
    <t xml:space="preserve">Jameela </t>
  </si>
  <si>
    <t>Jamil</t>
  </si>
  <si>
    <t>HMP1412</t>
  </si>
  <si>
    <t xml:space="preserve">Mary </t>
  </si>
  <si>
    <t>Berry</t>
  </si>
  <si>
    <t>HMP1413</t>
  </si>
  <si>
    <t>Kamala</t>
  </si>
  <si>
    <t>Harris</t>
  </si>
  <si>
    <t>HMP1414</t>
  </si>
  <si>
    <t>Jane</t>
  </si>
  <si>
    <t>Austen</t>
  </si>
  <si>
    <t>HMP1415</t>
  </si>
  <si>
    <t>Michelle</t>
  </si>
  <si>
    <t>Obama</t>
  </si>
  <si>
    <t>HMP1416</t>
  </si>
  <si>
    <t>Ball</t>
  </si>
  <si>
    <t>Stephen Hawking</t>
  </si>
  <si>
    <t xml:space="preserve">Michael </t>
  </si>
  <si>
    <t>Faraday</t>
  </si>
  <si>
    <t xml:space="preserve">Nikola </t>
  </si>
  <si>
    <t>Tesla</t>
  </si>
  <si>
    <t xml:space="preserve">Ada </t>
  </si>
  <si>
    <t>Lovelace</t>
  </si>
  <si>
    <t xml:space="preserve">Zheng </t>
  </si>
  <si>
    <t>Ji</t>
  </si>
  <si>
    <t>Hang</t>
  </si>
  <si>
    <t>Luis</t>
  </si>
  <si>
    <t>Alvarez</t>
  </si>
  <si>
    <t>Lonnie</t>
  </si>
  <si>
    <t>Johnson</t>
  </si>
  <si>
    <t>Lloyd</t>
  </si>
  <si>
    <t>Quaterman</t>
  </si>
  <si>
    <t>Alice</t>
  </si>
  <si>
    <t>Electric Keyboard</t>
  </si>
  <si>
    <t>How to create Pivot tables and charts</t>
  </si>
  <si>
    <t>Steps to create a pivot table &amp; chart</t>
  </si>
  <si>
    <t>Go to the sheet labeled participants, click anywhere in the data</t>
  </si>
  <si>
    <t>Row Labels</t>
  </si>
  <si>
    <t>Grand Total</t>
  </si>
  <si>
    <t>Column Labels</t>
  </si>
  <si>
    <t>4 Didn't enjoy</t>
  </si>
  <si>
    <r>
      <t xml:space="preserve">In the Pivot Chart Fields window move the field </t>
    </r>
    <r>
      <rPr>
        <b/>
        <sz val="12"/>
        <color theme="1"/>
        <rFont val="Calibri"/>
        <family val="2"/>
        <scheme val="minor"/>
      </rPr>
      <t>Prison</t>
    </r>
    <r>
      <rPr>
        <sz val="12"/>
        <color theme="1"/>
        <rFont val="Calibri"/>
        <family val="2"/>
        <scheme val="minor"/>
      </rPr>
      <t xml:space="preserve"> to rows, </t>
    </r>
    <r>
      <rPr>
        <b/>
        <sz val="12"/>
        <color theme="1"/>
        <rFont val="Calibri"/>
        <family val="2"/>
        <scheme val="minor"/>
      </rPr>
      <t>Enjoyed the session</t>
    </r>
    <r>
      <rPr>
        <sz val="12"/>
        <color theme="1"/>
        <rFont val="Calibri"/>
        <family val="2"/>
        <scheme val="minor"/>
      </rPr>
      <t xml:space="preserve"> to columns &amp; </t>
    </r>
    <r>
      <rPr>
        <b/>
        <sz val="12"/>
        <color theme="1"/>
        <rFont val="Calibri"/>
        <family val="2"/>
        <scheme val="minor"/>
      </rPr>
      <t>Participant id</t>
    </r>
    <r>
      <rPr>
        <sz val="12"/>
        <color theme="1"/>
        <rFont val="Calibri"/>
        <family val="2"/>
        <scheme val="minor"/>
      </rPr>
      <t xml:space="preserve"> to to values</t>
    </r>
  </si>
  <si>
    <t>Participant ID</t>
  </si>
  <si>
    <t>Count of Participant ID</t>
  </si>
  <si>
    <r>
      <t>Go to the</t>
    </r>
    <r>
      <rPr>
        <b/>
        <sz val="12"/>
        <color rgb="FF000000"/>
        <rFont val="Calibri"/>
        <family val="2"/>
        <scheme val="minor"/>
      </rPr>
      <t xml:space="preserve"> Insert</t>
    </r>
    <r>
      <rPr>
        <sz val="12"/>
        <color rgb="FF000000"/>
        <rFont val="Calibri"/>
        <family val="2"/>
        <scheme val="minor"/>
      </rPr>
      <t xml:space="preserve"> menu and click on </t>
    </r>
    <r>
      <rPr>
        <b/>
        <sz val="12"/>
        <color rgb="FF000000"/>
        <rFont val="Calibri"/>
        <family val="2"/>
        <scheme val="minor"/>
      </rPr>
      <t>Pivot Chart</t>
    </r>
    <r>
      <rPr>
        <sz val="12"/>
        <color rgb="FF000000"/>
        <rFont val="Calibri"/>
        <family val="2"/>
        <scheme val="minor"/>
      </rPr>
      <t xml:space="preserve"> and select the option </t>
    </r>
    <r>
      <rPr>
        <b/>
        <sz val="12"/>
        <color rgb="FF000000"/>
        <rFont val="Calibri"/>
        <family val="2"/>
        <scheme val="minor"/>
      </rPr>
      <t>Pivot Chart &amp; Pivot Table</t>
    </r>
    <r>
      <rPr>
        <sz val="12"/>
        <color rgb="FF000000"/>
        <rFont val="Calibri"/>
        <family val="2"/>
        <scheme val="minor"/>
      </rPr>
      <t xml:space="preserve"> (screen shot below)</t>
    </r>
  </si>
  <si>
    <r>
      <rPr>
        <b/>
        <sz val="14"/>
        <color rgb="FF009999"/>
        <rFont val="Calibri"/>
        <family val="2"/>
        <scheme val="minor"/>
      </rPr>
      <t>About the data</t>
    </r>
    <r>
      <rPr>
        <sz val="12"/>
        <color rgb="FF000000"/>
        <rFont val="Calibri"/>
        <family val="2"/>
        <scheme val="minor"/>
      </rPr>
      <t xml:space="preserve">
Music Mentors work with young offenders in prisons. People sign up to take part in group sessions where they work together with other offenders and mentors to write, play and record music. ​​The data is fictional data for the programme which we have created for training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</si>
</sst>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sz val="10"/>
      <color theme="1"/>
      <name val="Calibri"/>
      <family val="2"/>
      <scheme val="minor"/>
    </font>
    <font>
      <sz val="11"/>
      <color rgb="FF333333"/>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6"/>
      <color rgb="FF009999"/>
      <name val="Calibri"/>
      <family val="2"/>
      <scheme val="minor"/>
    </font>
    <font>
      <b/>
      <sz val="14"/>
      <color rgb="FF00999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14" fontId="0" fillId="0" borderId="0" xfId="0" applyNumberFormat="1" applyFont="1"/>
    <xf numFmtId="0" fontId="0" fillId="0" borderId="0" xfId="0" applyFont="1"/>
    <xf numFmtId="1" fontId="0" fillId="0" borderId="0" xfId="0" applyNumberFormat="1" applyFont="1"/>
    <xf numFmtId="0" fontId="3" fillId="0" borderId="0" xfId="0" applyFont="1"/>
    <xf numFmtId="0" fontId="4" fillId="0" borderId="0" xfId="0" applyFont="1"/>
    <xf numFmtId="0" fontId="4" fillId="0" borderId="0" xfId="0" applyFont="1" applyAlignment="1">
      <alignment wrapText="1"/>
    </xf>
    <xf numFmtId="0" fontId="4" fillId="0" borderId="0" xfId="0" applyFont="1" applyAlignment="1">
      <alignment vertical="center"/>
    </xf>
    <xf numFmtId="0" fontId="4" fillId="0" borderId="0" xfId="0" applyFont="1" applyAlignment="1"/>
    <xf numFmtId="0" fontId="0" fillId="0" borderId="0" xfId="0" pivotButton="1"/>
    <xf numFmtId="0" fontId="0" fillId="0" borderId="0" xfId="0" applyAlignment="1">
      <alignment horizontal="left"/>
    </xf>
    <xf numFmtId="0" fontId="0" fillId="0" borderId="0" xfId="0" applyNumberFormat="1"/>
    <xf numFmtId="0" fontId="6" fillId="0" borderId="0" xfId="0" applyFont="1" applyAlignment="1">
      <alignment horizontal="left" vertical="center" wrapText="1" readingOrder="1"/>
    </xf>
    <xf numFmtId="0" fontId="6" fillId="0" borderId="0" xfId="0" applyFont="1" applyAlignment="1">
      <alignment horizontal="left" wrapText="1" readingOrder="1"/>
    </xf>
    <xf numFmtId="0" fontId="8" fillId="0" borderId="0" xfId="0" applyFont="1" applyAlignment="1">
      <alignment horizontal="center" vertical="center"/>
    </xf>
    <xf numFmtId="0" fontId="9" fillId="0" borderId="0" xfId="0" applyFont="1" applyAlignment="1">
      <alignment horizontal="left" vertical="center" wrapText="1" readingOrder="1"/>
    </xf>
  </cellXfs>
  <cellStyles count="1">
    <cellStyle name="Normal" xfId="0" builtinId="0"/>
  </cellStyles>
  <dxfs count="24">
    <dxf>
      <font>
        <b val="0"/>
      </font>
    </dxf>
    <dxf>
      <font>
        <b val="0"/>
      </font>
    </dxf>
    <dxf>
      <font>
        <b val="0"/>
      </font>
      <numFmt numFmtId="1" formatCode="0"/>
    </dxf>
    <dxf>
      <font>
        <b val="0"/>
      </font>
      <numFmt numFmtId="1" formatCode="0"/>
    </dxf>
    <dxf>
      <font>
        <b val="0"/>
      </font>
      <numFmt numFmtId="1" formatCode="0"/>
    </dxf>
    <dxf>
      <font>
        <b val="0"/>
      </font>
      <numFmt numFmtId="1" formatCode="0"/>
    </dxf>
    <dxf>
      <font>
        <b val="0"/>
      </font>
      <numFmt numFmtId="1" formatCode="0"/>
    </dxf>
    <dxf>
      <font>
        <b val="0"/>
      </font>
    </dxf>
    <dxf>
      <font>
        <b val="0"/>
      </font>
      <numFmt numFmtId="19" formatCode="dd/mm/yyyy"/>
    </dxf>
    <dxf>
      <font>
        <b val="0"/>
      </font>
    </dxf>
    <dxf>
      <font>
        <b val="0"/>
      </font>
      <numFmt numFmtId="19" formatCode="dd/mm/yyyy"/>
    </dxf>
    <dxf>
      <font>
        <b val="0"/>
      </font>
      <numFmt numFmtId="19" formatCode="dd/mm/yyyy"/>
    </dxf>
    <dxf>
      <font>
        <b val="0"/>
      </font>
    </dxf>
    <dxf>
      <font>
        <b val="0"/>
      </font>
      <numFmt numFmtId="19" formatCode="dd/mm/yyyy"/>
    </dxf>
    <dxf>
      <font>
        <b val="0"/>
      </font>
    </dxf>
    <dxf>
      <font>
        <b val="0"/>
      </font>
    </dxf>
    <dxf>
      <font>
        <b val="0"/>
      </font>
    </dxf>
    <dxf>
      <font>
        <b val="0"/>
      </font>
    </dxf>
    <dxf>
      <font>
        <b val="0"/>
      </font>
    </dxf>
    <dxf>
      <font>
        <b val="0"/>
      </font>
    </dxf>
    <dxf>
      <font>
        <b val="0"/>
      </font>
    </dxf>
    <dxf>
      <font>
        <b val="0"/>
      </font>
    </dxf>
    <dxf>
      <font>
        <b val="0"/>
      </font>
      <numFmt numFmtId="19" formatCode="dd/mm/yyyy"/>
    </dxf>
    <dxf>
      <numFmt numFmtId="19" formatCode="dd/mm/yyyy"/>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pivotCacheDefinition" Target="pivotCache/pivotCacheDefinition1.xml"/><Relationship Id="rId15" Type="http://schemas.openxmlformats.org/officeDocument/2006/relationships/customXml" Target="../customXml/item4.xml"/><Relationship Id="rId10"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[Music Mentors participants data.xlsx]Example - Enjoyment!PivotTable1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'Example - Enjoyment'!$B$3:$B$4</c:f>
              <c:strCache>
                <c:ptCount val="1"/>
                <c:pt idx="0">
                  <c:v>1 Really enjoyed</c:v>
                </c:pt>
              </c:strCache>
            </c:strRef>
          </c:tx>
          <c:spPr>
            <a:solidFill>
              <a:schemeClr val="accent1"/>
            </a:solidFill>
            <a:ln>
              <a:noFill/>
            </a:ln>
            <a:effectLst/>
          </c:spPr>
          <c:invertIfNegative val="0"/>
          <c:cat>
            <c:strRef>
              <c:f>'Example - Enjoyment'!$A$5:$A$14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Enjoyment'!$B$5:$B$14</c:f>
              <c:numCache>
                <c:formatCode>General</c:formatCode>
                <c:ptCount val="9"/>
                <c:pt idx="0">
                  <c:v>1</c:v>
                </c:pt>
                <c:pt idx="1">
                  <c:v>3</c:v>
                </c:pt>
                <c:pt idx="3">
                  <c:v>2</c:v>
                </c:pt>
                <c:pt idx="4">
                  <c:v>2</c:v>
                </c:pt>
                <c:pt idx="5">
                  <c:v>2</c:v>
                </c:pt>
                <c:pt idx="7">
                  <c:v>1</c:v>
                </c:pt>
              </c:numCache>
            </c:numRef>
          </c:val>
          <c:extLst>
            <c:ext xmlns:c16="http://schemas.microsoft.com/office/drawing/2014/chart" uri="{C3380CC4-5D6E-409C-BE32-E72D297353CC}">
              <c16:uniqueId val="{00000000-9DB5-4104-8664-EE7EADBCCFBF}"/>
            </c:ext>
          </c:extLst>
        </c:ser>
        <c:ser>
          <c:idx val="1"/>
          <c:order val="1"/>
          <c:tx>
            <c:strRef>
              <c:f>'Example - Enjoyment'!$C$3:$C$4</c:f>
              <c:strCache>
                <c:ptCount val="1"/>
                <c:pt idx="0">
                  <c:v>2 Enjoyed</c:v>
                </c:pt>
              </c:strCache>
            </c:strRef>
          </c:tx>
          <c:spPr>
            <a:solidFill>
              <a:schemeClr val="accent2"/>
            </a:solidFill>
            <a:ln>
              <a:noFill/>
            </a:ln>
            <a:effectLst/>
          </c:spPr>
          <c:invertIfNegative val="0"/>
          <c:cat>
            <c:strRef>
              <c:f>'Example - Enjoyment'!$A$5:$A$14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Enjoyment'!$C$5:$C$14</c:f>
              <c:numCache>
                <c:formatCode>General</c:formatCode>
                <c:ptCount val="9"/>
                <c:pt idx="0">
                  <c:v>2</c:v>
                </c:pt>
                <c:pt idx="1">
                  <c:v>5</c:v>
                </c:pt>
                <c:pt idx="2">
                  <c:v>3</c:v>
                </c:pt>
                <c:pt idx="3">
                  <c:v>4</c:v>
                </c:pt>
                <c:pt idx="4">
                  <c:v>6</c:v>
                </c:pt>
                <c:pt idx="5">
                  <c:v>3</c:v>
                </c:pt>
                <c:pt idx="6">
                  <c:v>4</c:v>
                </c:pt>
                <c:pt idx="7">
                  <c:v>8</c:v>
                </c:pt>
                <c:pt idx="8">
                  <c:v>1</c:v>
                </c:pt>
              </c:numCache>
            </c:numRef>
          </c:val>
          <c:extLst>
            <c:ext xmlns:c16="http://schemas.microsoft.com/office/drawing/2014/chart" uri="{C3380CC4-5D6E-409C-BE32-E72D297353CC}">
              <c16:uniqueId val="{00000002-9DB5-4104-8664-EE7EADBCCFBF}"/>
            </c:ext>
          </c:extLst>
        </c:ser>
        <c:ser>
          <c:idx val="2"/>
          <c:order val="2"/>
          <c:tx>
            <c:strRef>
              <c:f>'Example - Enjoyment'!$D$3:$D$4</c:f>
              <c:strCache>
                <c:ptCount val="1"/>
                <c:pt idx="0">
                  <c:v>3 Didn't enjoy</c:v>
                </c:pt>
              </c:strCache>
            </c:strRef>
          </c:tx>
          <c:spPr>
            <a:solidFill>
              <a:schemeClr val="accent3"/>
            </a:solidFill>
            <a:ln>
              <a:noFill/>
            </a:ln>
            <a:effectLst/>
          </c:spPr>
          <c:invertIfNegative val="0"/>
          <c:cat>
            <c:strRef>
              <c:f>'Example - Enjoyment'!$A$5:$A$14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Enjoyment'!$D$5:$D$14</c:f>
              <c:numCache>
                <c:formatCode>General</c:formatCode>
                <c:ptCount val="9"/>
                <c:pt idx="0">
                  <c:v>2</c:v>
                </c:pt>
                <c:pt idx="1">
                  <c:v>3</c:v>
                </c:pt>
                <c:pt idx="2">
                  <c:v>1</c:v>
                </c:pt>
                <c:pt idx="3">
                  <c:v>4</c:v>
                </c:pt>
                <c:pt idx="5">
                  <c:v>2</c:v>
                </c:pt>
                <c:pt idx="6">
                  <c:v>3</c:v>
                </c:pt>
                <c:pt idx="8">
                  <c:v>3</c:v>
                </c:pt>
              </c:numCache>
            </c:numRef>
          </c:val>
          <c:extLst>
            <c:ext xmlns:c16="http://schemas.microsoft.com/office/drawing/2014/chart" uri="{C3380CC4-5D6E-409C-BE32-E72D297353CC}">
              <c16:uniqueId val="{00000003-9DB5-4104-8664-EE7EADBCCFBF}"/>
            </c:ext>
          </c:extLst>
        </c:ser>
        <c:ser>
          <c:idx val="3"/>
          <c:order val="3"/>
          <c:tx>
            <c:strRef>
              <c:f>'Example - Enjoyment'!$E$3:$E$4</c:f>
              <c:strCache>
                <c:ptCount val="1"/>
                <c:pt idx="0">
                  <c:v>4 Didn't enjoy</c:v>
                </c:pt>
              </c:strCache>
            </c:strRef>
          </c:tx>
          <c:spPr>
            <a:solidFill>
              <a:schemeClr val="accent4"/>
            </a:solidFill>
            <a:ln>
              <a:noFill/>
            </a:ln>
            <a:effectLst/>
          </c:spPr>
          <c:invertIfNegative val="0"/>
          <c:cat>
            <c:strRef>
              <c:f>'Example - Enjoyment'!$A$5:$A$14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Enjoyment'!$E$5:$E$14</c:f>
              <c:numCache>
                <c:formatCode>General</c:formatCode>
                <c:ptCount val="9"/>
                <c:pt idx="8">
                  <c:v>1</c:v>
                </c:pt>
              </c:numCache>
            </c:numRef>
          </c:val>
          <c:extLst>
            <c:ext xmlns:c16="http://schemas.microsoft.com/office/drawing/2014/chart" uri="{C3380CC4-5D6E-409C-BE32-E72D297353CC}">
              <c16:uniqueId val="{00000004-9DB5-4104-8664-EE7EADBCCFBF}"/>
            </c:ext>
          </c:extLst>
        </c:ser>
        <c:ser>
          <c:idx val="4"/>
          <c:order val="4"/>
          <c:tx>
            <c:strRef>
              <c:f>'Example - Enjoyment'!$F$3:$F$4</c:f>
              <c:strCache>
                <c:ptCount val="1"/>
                <c:pt idx="0">
                  <c:v>4 Really didn't enjoy</c:v>
                </c:pt>
              </c:strCache>
            </c:strRef>
          </c:tx>
          <c:spPr>
            <a:solidFill>
              <a:schemeClr val="accent5"/>
            </a:solidFill>
            <a:ln>
              <a:noFill/>
            </a:ln>
            <a:effectLst/>
          </c:spPr>
          <c:invertIfNegative val="0"/>
          <c:cat>
            <c:strRef>
              <c:f>'Example - Enjoyment'!$A$5:$A$14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Enjoyment'!$F$5:$F$14</c:f>
              <c:numCache>
                <c:formatCode>General</c:formatCode>
                <c:ptCount val="9"/>
                <c:pt idx="1">
                  <c:v>1</c:v>
                </c:pt>
                <c:pt idx="2">
                  <c:v>2</c:v>
                </c:pt>
                <c:pt idx="3">
                  <c:v>2</c:v>
                </c:pt>
                <c:pt idx="4">
                  <c:v>2</c:v>
                </c:pt>
                <c:pt idx="6">
                  <c:v>2</c:v>
                </c:pt>
                <c:pt idx="7">
                  <c:v>2</c:v>
                </c:pt>
                <c:pt idx="8">
                  <c:v>2</c:v>
                </c:pt>
              </c:numCache>
            </c:numRef>
          </c:val>
          <c:extLst>
            <c:ext xmlns:c16="http://schemas.microsoft.com/office/drawing/2014/chart" uri="{C3380CC4-5D6E-409C-BE32-E72D297353CC}">
              <c16:uniqueId val="{00000005-9DB5-4104-8664-EE7EADBCCFBF}"/>
            </c:ext>
          </c:extLst>
        </c:ser>
        <c:dLbls>
          <c:showLegendKey val="0"/>
          <c:showVal val="0"/>
          <c:showCatName val="0"/>
          <c:showSerName val="0"/>
          <c:showPercent val="0"/>
          <c:showBubbleSize val="0"/>
        </c:dLbls>
        <c:gapWidth val="219"/>
        <c:overlap val="-27"/>
        <c:axId val="317672319"/>
        <c:axId val="1895786287"/>
      </c:barChart>
      <c:catAx>
        <c:axId val="31767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5786287"/>
        <c:crosses val="autoZero"/>
        <c:auto val="1"/>
        <c:lblAlgn val="ctr"/>
        <c:lblOffset val="100"/>
        <c:noMultiLvlLbl val="0"/>
      </c:catAx>
      <c:valAx>
        <c:axId val="18957862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76723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[Music Mentors participants data.xlsx]Example - Musical experience!PivotTable2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'Example - Musical experience'!$B$3:$B$4</c:f>
              <c:strCache>
                <c:ptCount val="1"/>
                <c:pt idx="0">
                  <c:v>No musical experience</c:v>
                </c:pt>
              </c:strCache>
            </c:strRef>
          </c:tx>
          <c:spPr>
            <a:solidFill>
              <a:schemeClr val="accent1"/>
            </a:solidFill>
            <a:ln>
              <a:noFill/>
            </a:ln>
            <a:effectLst/>
          </c:spPr>
          <c:invertIfNegative val="0"/>
          <c:cat>
            <c:strRef>
              <c:f>'Example - Musical experience'!$A$5:$A$14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Musical experience'!$B$5:$B$14</c:f>
              <c:numCache>
                <c:formatCode>General</c:formatCode>
                <c:ptCount val="9"/>
                <c:pt idx="0">
                  <c:v>2</c:v>
                </c:pt>
                <c:pt idx="1">
                  <c:v>7</c:v>
                </c:pt>
                <c:pt idx="2">
                  <c:v>3</c:v>
                </c:pt>
                <c:pt idx="3">
                  <c:v>6</c:v>
                </c:pt>
                <c:pt idx="4">
                  <c:v>5</c:v>
                </c:pt>
                <c:pt idx="5">
                  <c:v>1</c:v>
                </c:pt>
                <c:pt idx="6">
                  <c:v>5</c:v>
                </c:pt>
                <c:pt idx="7">
                  <c:v>3</c:v>
                </c:pt>
                <c:pt idx="8">
                  <c:v>5</c:v>
                </c:pt>
              </c:numCache>
            </c:numRef>
          </c:val>
          <c:extLst>
            <c:ext xmlns:c16="http://schemas.microsoft.com/office/drawing/2014/chart" uri="{C3380CC4-5D6E-409C-BE32-E72D297353CC}">
              <c16:uniqueId val="{00000000-EE58-4AE7-AC92-0E9B412D3D71}"/>
            </c:ext>
          </c:extLst>
        </c:ser>
        <c:ser>
          <c:idx val="1"/>
          <c:order val="1"/>
          <c:tx>
            <c:strRef>
              <c:f>'Example - Musical experience'!$C$3:$C$4</c:f>
              <c:strCache>
                <c:ptCount val="1"/>
                <c:pt idx="0">
                  <c:v>Not recorded</c:v>
                </c:pt>
              </c:strCache>
            </c:strRef>
          </c:tx>
          <c:spPr>
            <a:solidFill>
              <a:schemeClr val="accent2"/>
            </a:solidFill>
            <a:ln>
              <a:noFill/>
            </a:ln>
            <a:effectLst/>
          </c:spPr>
          <c:invertIfNegative val="0"/>
          <c:cat>
            <c:strRef>
              <c:f>'Example - Musical experience'!$A$5:$A$14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Musical experience'!$C$5:$C$14</c:f>
              <c:numCache>
                <c:formatCode>General</c:formatCode>
                <c:ptCount val="9"/>
                <c:pt idx="4">
                  <c:v>2</c:v>
                </c:pt>
                <c:pt idx="5">
                  <c:v>1</c:v>
                </c:pt>
                <c:pt idx="8">
                  <c:v>1</c:v>
                </c:pt>
              </c:numCache>
            </c:numRef>
          </c:val>
          <c:extLst>
            <c:ext xmlns:c16="http://schemas.microsoft.com/office/drawing/2014/chart" uri="{C3380CC4-5D6E-409C-BE32-E72D297353CC}">
              <c16:uniqueId val="{00000001-EE58-4AE7-AC92-0E9B412D3D71}"/>
            </c:ext>
          </c:extLst>
        </c:ser>
        <c:ser>
          <c:idx val="2"/>
          <c:order val="2"/>
          <c:tx>
            <c:strRef>
              <c:f>'Example - Musical experience'!$D$3:$D$4</c:f>
              <c:strCache>
                <c:ptCount val="1"/>
                <c:pt idx="0">
                  <c:v>Plays a musical instrument</c:v>
                </c:pt>
              </c:strCache>
            </c:strRef>
          </c:tx>
          <c:spPr>
            <a:solidFill>
              <a:schemeClr val="accent3"/>
            </a:solidFill>
            <a:ln>
              <a:noFill/>
            </a:ln>
            <a:effectLst/>
          </c:spPr>
          <c:invertIfNegative val="0"/>
          <c:cat>
            <c:strRef>
              <c:f>'Example - Musical experience'!$A$5:$A$14</c:f>
              <c:strCache>
                <c:ptCount val="9"/>
                <c:pt idx="0">
                  <c:v>HMP Belmarsh</c:v>
                </c:pt>
                <c:pt idx="1">
                  <c:v>HMP Birmingham</c:v>
                </c:pt>
                <c:pt idx="2">
                  <c:v>HMP Brixton</c:v>
                </c:pt>
                <c:pt idx="3">
                  <c:v>HMP Bronzefield</c:v>
                </c:pt>
                <c:pt idx="4">
                  <c:v>HMP Eastwood Park</c:v>
                </c:pt>
                <c:pt idx="5">
                  <c:v>HMP Foston Hall</c:v>
                </c:pt>
                <c:pt idx="6">
                  <c:v>HMP Manchester</c:v>
                </c:pt>
                <c:pt idx="7">
                  <c:v>HMP Pentonville</c:v>
                </c:pt>
                <c:pt idx="8">
                  <c:v>HMP Wormwood Scrubs</c:v>
                </c:pt>
              </c:strCache>
            </c:strRef>
          </c:cat>
          <c:val>
            <c:numRef>
              <c:f>'Example - Musical experience'!$D$5:$D$14</c:f>
              <c:numCache>
                <c:formatCode>General</c:formatCode>
                <c:ptCount val="9"/>
                <c:pt idx="0">
                  <c:v>3</c:v>
                </c:pt>
                <c:pt idx="1">
                  <c:v>5</c:v>
                </c:pt>
                <c:pt idx="2">
                  <c:v>3</c:v>
                </c:pt>
                <c:pt idx="3">
                  <c:v>6</c:v>
                </c:pt>
                <c:pt idx="4">
                  <c:v>3</c:v>
                </c:pt>
                <c:pt idx="5">
                  <c:v>5</c:v>
                </c:pt>
                <c:pt idx="6">
                  <c:v>4</c:v>
                </c:pt>
                <c:pt idx="7">
                  <c:v>8</c:v>
                </c:pt>
                <c:pt idx="8">
                  <c:v>1</c:v>
                </c:pt>
              </c:numCache>
            </c:numRef>
          </c:val>
          <c:extLst>
            <c:ext xmlns:c16="http://schemas.microsoft.com/office/drawing/2014/chart" uri="{C3380CC4-5D6E-409C-BE32-E72D297353CC}">
              <c16:uniqueId val="{00000002-EE58-4AE7-AC92-0E9B412D3D71}"/>
            </c:ext>
          </c:extLst>
        </c:ser>
        <c:dLbls>
          <c:showLegendKey val="0"/>
          <c:showVal val="0"/>
          <c:showCatName val="0"/>
          <c:showSerName val="0"/>
          <c:showPercent val="0"/>
          <c:showBubbleSize val="0"/>
        </c:dLbls>
        <c:gapWidth val="219"/>
        <c:overlap val="-27"/>
        <c:axId val="403287471"/>
        <c:axId val="1895936207"/>
      </c:barChart>
      <c:catAx>
        <c:axId val="403287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5936207"/>
        <c:crosses val="autoZero"/>
        <c:auto val="1"/>
        <c:lblAlgn val="ctr"/>
        <c:lblOffset val="100"/>
        <c:noMultiLvlLbl val="0"/>
      </c:catAx>
      <c:valAx>
        <c:axId val="18959362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32874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335280</xdr:colOff>
      <xdr:row>0</xdr:row>
      <xdr:rowOff>152400</xdr:rowOff>
    </xdr:from>
    <xdr:to>
      <xdr:col>1</xdr:col>
      <xdr:colOff>2270760</xdr:colOff>
      <xdr:row>0</xdr:row>
      <xdr:rowOff>710119</xdr:rowOff>
    </xdr:to>
    <xdr:pic>
      <xdr:nvPicPr>
        <xdr:cNvPr id="2" name="Picture 1" descr="Logo, company name&#10;&#10;Description automatically generated">
          <a:extLst>
            <a:ext uri="{FF2B5EF4-FFF2-40B4-BE49-F238E27FC236}">
              <a16:creationId xmlns:a16="http://schemas.microsoft.com/office/drawing/2014/main" id="{1515148A-9111-43BF-9799-1EF2CD86E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52400"/>
          <a:ext cx="2270760" cy="557719"/>
        </a:xfrm>
        <a:prstGeom prst="rect">
          <a:avLst/>
        </a:prstGeom>
      </xdr:spPr>
    </xdr:pic>
    <xdr:clientData/>
  </xdr:twoCellAnchor>
  <xdr:twoCellAnchor>
    <xdr:from>
      <xdr:col>1</xdr:col>
      <xdr:colOff>1</xdr:colOff>
      <xdr:row>5</xdr:row>
      <xdr:rowOff>121920</xdr:rowOff>
    </xdr:from>
    <xdr:to>
      <xdr:col>1</xdr:col>
      <xdr:colOff>11513821</xdr:colOff>
      <xdr:row>17</xdr:row>
      <xdr:rowOff>129540</xdr:rowOff>
    </xdr:to>
    <xdr:grpSp>
      <xdr:nvGrpSpPr>
        <xdr:cNvPr id="5" name="Group 4">
          <a:extLst>
            <a:ext uri="{FF2B5EF4-FFF2-40B4-BE49-F238E27FC236}">
              <a16:creationId xmlns:a16="http://schemas.microsoft.com/office/drawing/2014/main" id="{CF23CDFF-A557-4F3C-F464-7448797513F9}"/>
            </a:ext>
          </a:extLst>
        </xdr:cNvPr>
        <xdr:cNvGrpSpPr/>
      </xdr:nvGrpSpPr>
      <xdr:grpSpPr>
        <a:xfrm>
          <a:off x="289561" y="2766060"/>
          <a:ext cx="11513820" cy="2385060"/>
          <a:chOff x="0" y="3810000"/>
          <a:chExt cx="13747449" cy="2737992"/>
        </a:xfrm>
      </xdr:grpSpPr>
      <xdr:pic>
        <xdr:nvPicPr>
          <xdr:cNvPr id="3" name="Picture 2">
            <a:extLst>
              <a:ext uri="{FF2B5EF4-FFF2-40B4-BE49-F238E27FC236}">
                <a16:creationId xmlns:a16="http://schemas.microsoft.com/office/drawing/2014/main" id="{AE1D25B5-5B73-FC27-ED02-B9FAA50699B0}"/>
              </a:ext>
            </a:extLst>
          </xdr:cNvPr>
          <xdr:cNvPicPr>
            <a:picLocks noChangeAspect="1"/>
          </xdr:cNvPicPr>
        </xdr:nvPicPr>
        <xdr:blipFill>
          <a:blip xmlns:r="http://schemas.openxmlformats.org/officeDocument/2006/relationships" r:embed="rId2"/>
          <a:stretch>
            <a:fillRect/>
          </a:stretch>
        </xdr:blipFill>
        <xdr:spPr>
          <a:xfrm>
            <a:off x="0" y="3810000"/>
            <a:ext cx="13747449" cy="2737992"/>
          </a:xfrm>
          <a:prstGeom prst="rect">
            <a:avLst/>
          </a:prstGeom>
        </xdr:spPr>
      </xdr:pic>
      <xdr:sp macro="" textlink="">
        <xdr:nvSpPr>
          <xdr:cNvPr id="4" name="Arrow: Right 3">
            <a:extLst>
              <a:ext uri="{FF2B5EF4-FFF2-40B4-BE49-F238E27FC236}">
                <a16:creationId xmlns:a16="http://schemas.microsoft.com/office/drawing/2014/main" id="{B1AB8D25-954B-D77D-2F52-9095117DD886}"/>
              </a:ext>
            </a:extLst>
          </xdr:cNvPr>
          <xdr:cNvSpPr/>
        </xdr:nvSpPr>
        <xdr:spPr>
          <a:xfrm>
            <a:off x="6941820" y="5311140"/>
            <a:ext cx="762000" cy="29718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1</xdr:col>
      <xdr:colOff>22987</xdr:colOff>
      <xdr:row>19</xdr:row>
      <xdr:rowOff>152400</xdr:rowOff>
    </xdr:from>
    <xdr:to>
      <xdr:col>1</xdr:col>
      <xdr:colOff>13221015</xdr:colOff>
      <xdr:row>53</xdr:row>
      <xdr:rowOff>85091</xdr:rowOff>
    </xdr:to>
    <xdr:pic>
      <xdr:nvPicPr>
        <xdr:cNvPr id="6" name="Picture 5">
          <a:extLst>
            <a:ext uri="{FF2B5EF4-FFF2-40B4-BE49-F238E27FC236}">
              <a16:creationId xmlns:a16="http://schemas.microsoft.com/office/drawing/2014/main" id="{01574DA0-A564-6912-0F87-11F7BA385B0E}"/>
            </a:ext>
          </a:extLst>
        </xdr:cNvPr>
        <xdr:cNvPicPr>
          <a:picLocks noChangeAspect="1"/>
        </xdr:cNvPicPr>
      </xdr:nvPicPr>
      <xdr:blipFill>
        <a:blip xmlns:r="http://schemas.openxmlformats.org/officeDocument/2006/relationships" r:embed="rId3"/>
        <a:stretch>
          <a:fillRect/>
        </a:stretch>
      </xdr:blipFill>
      <xdr:spPr>
        <a:xfrm>
          <a:off x="312547" y="5570220"/>
          <a:ext cx="13198028" cy="6668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662940</xdr:colOff>
      <xdr:row>14</xdr:row>
      <xdr:rowOff>38100</xdr:rowOff>
    </xdr:from>
    <xdr:to>
      <xdr:col>13</xdr:col>
      <xdr:colOff>175260</xdr:colOff>
      <xdr:row>27</xdr:row>
      <xdr:rowOff>110490</xdr:rowOff>
    </xdr:to>
    <xdr:graphicFrame macro="">
      <xdr:nvGraphicFramePr>
        <xdr:cNvPr id="2" name="Chart 1">
          <a:extLst>
            <a:ext uri="{FF2B5EF4-FFF2-40B4-BE49-F238E27FC236}">
              <a16:creationId xmlns:a16="http://schemas.microsoft.com/office/drawing/2014/main" id="{8FD45B8E-E930-73FB-A16C-563F04A33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685800</xdr:colOff>
      <xdr:row>10</xdr:row>
      <xdr:rowOff>156210</xdr:rowOff>
    </xdr:from>
    <xdr:to>
      <xdr:col>12</xdr:col>
      <xdr:colOff>251460</xdr:colOff>
      <xdr:row>25</xdr:row>
      <xdr:rowOff>156210</xdr:rowOff>
    </xdr:to>
    <xdr:graphicFrame macro="">
      <xdr:nvGraphicFramePr>
        <xdr:cNvPr id="2" name="Chart 1">
          <a:extLst>
            <a:ext uri="{FF2B5EF4-FFF2-40B4-BE49-F238E27FC236}">
              <a16:creationId xmlns:a16="http://schemas.microsoft.com/office/drawing/2014/main" id="{792279C0-0EDD-9446-D05F-280DEE4F00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ice Linell" refreshedDate="45056.386504166665" createdVersion="8" refreshedVersion="8" minRefreshableVersion="3" recordCount="79" xr:uid="{0A435878-8A99-45F3-B319-56B4BFECF472}">
  <cacheSource type="worksheet">
    <worksheetSource name="Participants2020"/>
  </cacheSource>
  <cacheFields count="21">
    <cacheField name="Year" numFmtId="14">
      <sharedItems containsSemiMixedTypes="0" containsNonDate="0" containsDate="1" containsString="0" minDate="2020-01-01T00:00:00" maxDate="2020-01-02T00:00:00"/>
    </cacheField>
    <cacheField name="First name" numFmtId="0">
      <sharedItems/>
    </cacheField>
    <cacheField name="Last name" numFmtId="0">
      <sharedItems/>
    </cacheField>
    <cacheField name="Prison" numFmtId="0">
      <sharedItems count="9">
        <s v="HMP Belmarsh"/>
        <s v="HMP Brixton"/>
        <s v="HMP Bronzefield"/>
        <s v="HMP Eastwood Park"/>
        <s v="HMP Manchester"/>
        <s v="HMP Pentonville"/>
        <s v="HMP Wormwood Scrubs"/>
        <s v="HMP Birmingham"/>
        <s v="HMP Foston Hall"/>
      </sharedItems>
    </cacheField>
    <cacheField name="Postcode" numFmtId="0">
      <sharedItems/>
    </cacheField>
    <cacheField name="Category" numFmtId="0">
      <sharedItems/>
    </cacheField>
    <cacheField name="Welfare session attendee" numFmtId="0">
      <sharedItems/>
    </cacheField>
    <cacheField name="Participant ID" numFmtId="0">
      <sharedItems/>
    </cacheField>
    <cacheField name="Gender" numFmtId="0">
      <sharedItems/>
    </cacheField>
    <cacheField name="Date of birth" numFmtId="14">
      <sharedItems containsSemiMixedTypes="0" containsNonDate="0" containsDate="1" containsString="0" minDate="1945-11-10T00:00:00" maxDate="1998-08-09T00:00:00"/>
    </cacheField>
    <cacheField name="Age now" numFmtId="0">
      <sharedItems containsNonDate="0" containsString="0" containsBlank="1"/>
    </cacheField>
    <cacheField name="Sentence start date" numFmtId="14">
      <sharedItems containsSemiMixedTypes="0" containsNonDate="0" containsDate="1" containsString="0" minDate="1998-08-17T00:00:00" maxDate="2018-04-30T00:00:00"/>
    </cacheField>
    <cacheField name="Musical experience" numFmtId="14">
      <sharedItems count="3">
        <s v="Plays a musical instrument"/>
        <s v="No musical experience"/>
        <s v="Not recorded"/>
      </sharedItems>
    </cacheField>
    <cacheField name="Preferred Instrument" numFmtId="0">
      <sharedItems containsBlank="1"/>
    </cacheField>
    <cacheField name="Enjoyed the sessions" numFmtId="14">
      <sharedItems count="5">
        <s v="1 Really enjoyed"/>
        <s v="3 Didn't enjoy"/>
        <s v="2 Enjoyed"/>
        <s v="4 Really didn't enjoy"/>
        <s v="4 Didn't enjoy"/>
      </sharedItems>
    </cacheField>
    <cacheField name="Skills learnt" numFmtId="0">
      <sharedItems/>
    </cacheField>
    <cacheField name="Optimism at start (1(bad)-10(good))" numFmtId="1">
      <sharedItems containsSemiMixedTypes="0" containsString="0" containsNumber="1" containsInteger="1" minValue="1" maxValue="10"/>
    </cacheField>
    <cacheField name="Optimism at end (1(bad)-10(good))" numFmtId="1">
      <sharedItems containsSemiMixedTypes="0" containsString="0" containsNumber="1" containsInteger="1" minValue="1" maxValue="10"/>
    </cacheField>
    <cacheField name="Hours booked" numFmtId="1">
      <sharedItems containsSemiMixedTypes="0" containsString="0" containsNumber="1" containsInteger="1" minValue="2" maxValue="37"/>
    </cacheField>
    <cacheField name="Hours Attended" numFmtId="1">
      <sharedItems containsString="0" containsBlank="1" containsNumber="1" containsInteger="1" minValue="1" maxValue="36"/>
    </cacheField>
    <cacheField name="Difference " numFmtId="1">
      <sharedItems containsSemiMixedTypes="0" containsString="0" containsNumber="1" containsInteger="1" minValue="0" maxValue="1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
  <r>
    <d v="2020-01-01T00:00:00"/>
    <s v="Stephen Hawking"/>
    <s v="Charming"/>
    <x v="0"/>
    <s v="SE28 0EB"/>
    <s v="A"/>
    <s v="Y"/>
    <s v="HMP1341"/>
    <s v="Male"/>
    <d v="1972-06-09T00:00:00"/>
    <m/>
    <d v="2017-02-27T00:00:00"/>
    <x v="0"/>
    <s v="Trumpet"/>
    <x v="0"/>
    <s v="Focusing on a task, Working as a team, Communicating with others"/>
    <n v="2"/>
    <n v="3"/>
    <n v="8"/>
    <n v="7"/>
    <n v="1"/>
  </r>
  <r>
    <d v="2020-01-01T00:00:00"/>
    <s v="Michael "/>
    <s v="Faraday"/>
    <x v="0"/>
    <s v="SE28 0EB"/>
    <s v="A"/>
    <s v="Y"/>
    <s v="HMP1342"/>
    <s v="Male"/>
    <d v="1956-09-08T00:00:00"/>
    <m/>
    <d v="1998-08-17T00:00:00"/>
    <x v="0"/>
    <s v="Piano"/>
    <x v="1"/>
    <s v="Working towards a goal, Improving ability through practice"/>
    <n v="3"/>
    <n v="3"/>
    <n v="26"/>
    <n v="25"/>
    <n v="1"/>
  </r>
  <r>
    <d v="2020-01-01T00:00:00"/>
    <s v="Nikola "/>
    <s v="Tesla"/>
    <x v="0"/>
    <s v="SE28 0EB"/>
    <s v="A"/>
    <s v="Y"/>
    <s v="HMP1343"/>
    <s v="Male"/>
    <d v="1989-11-17T00:00:00"/>
    <m/>
    <d v="2013-07-23T00:00:00"/>
    <x v="1"/>
    <s v="Guitar"/>
    <x v="2"/>
    <s v="Working as a team, Communicating with others"/>
    <n v="2"/>
    <n v="2"/>
    <n v="4"/>
    <n v="3"/>
    <n v="1"/>
  </r>
  <r>
    <d v="2020-01-01T00:00:00"/>
    <s v="Ada "/>
    <s v="Lovelace"/>
    <x v="0"/>
    <s v="SE28 0EB"/>
    <s v="A"/>
    <s v="Y"/>
    <s v="HMP1345"/>
    <s v="Male"/>
    <d v="1968-12-08T00:00:00"/>
    <m/>
    <d v="2007-04-27T00:00:00"/>
    <x v="0"/>
    <s v="Guitar"/>
    <x v="1"/>
    <s v="Working as a team, Communicating with others"/>
    <n v="5"/>
    <n v="6"/>
    <n v="27"/>
    <n v="26"/>
    <n v="1"/>
  </r>
  <r>
    <d v="2020-01-01T00:00:00"/>
    <s v="Zheng "/>
    <s v="Ji"/>
    <x v="0"/>
    <s v="SE28 0EB"/>
    <s v="A"/>
    <s v="Y"/>
    <s v="HMP1346"/>
    <s v="Male"/>
    <d v="1970-02-16T00:00:00"/>
    <m/>
    <d v="2003-03-21T00:00:00"/>
    <x v="1"/>
    <s v="Electric Keyboard"/>
    <x v="2"/>
    <s v="Focusing on a task, Working as a team, Communicating with others"/>
    <n v="4"/>
    <n v="5"/>
    <n v="9"/>
    <n v="8"/>
    <n v="1"/>
  </r>
  <r>
    <d v="2020-01-01T00:00:00"/>
    <s v="Ali"/>
    <s v="Baba"/>
    <x v="1"/>
    <s v="SW2 5XF"/>
    <s v="A"/>
    <s v="Y"/>
    <s v="HMP1347"/>
    <s v="Male"/>
    <d v="1960-06-14T00:00:00"/>
    <m/>
    <d v="2003-04-05T00:00:00"/>
    <x v="0"/>
    <s v="Guitar"/>
    <x v="2"/>
    <s v="Communicating with others, Working towards a goal"/>
    <n v="2"/>
    <n v="3"/>
    <n v="11"/>
    <n v="10"/>
    <n v="1"/>
  </r>
  <r>
    <d v="2020-01-01T00:00:00"/>
    <s v="Luis"/>
    <s v="Alvarez"/>
    <x v="1"/>
    <s v="SW2 5XF"/>
    <s v="A"/>
    <s v="Y"/>
    <s v="HMP1348"/>
    <s v="Male"/>
    <d v="1998-08-08T00:00:00"/>
    <m/>
    <d v="2016-09-09T00:00:00"/>
    <x v="1"/>
    <m/>
    <x v="3"/>
    <s v="Building relationship with mentor, Working towards a goal"/>
    <n v="5"/>
    <n v="9"/>
    <n v="13"/>
    <n v="12"/>
    <n v="1"/>
  </r>
  <r>
    <d v="2020-01-01T00:00:00"/>
    <s v="Lloyd"/>
    <s v="Quaterman"/>
    <x v="1"/>
    <s v="SW2 5XF"/>
    <s v="A"/>
    <s v="Y"/>
    <s v="HMP1349"/>
    <s v="Male"/>
    <d v="1949-10-14T00:00:00"/>
    <m/>
    <d v="2003-04-05T00:00:00"/>
    <x v="0"/>
    <s v="Saxophone"/>
    <x v="2"/>
    <s v="Building relationship with mentor, Working towards a goal"/>
    <n v="4"/>
    <n v="6"/>
    <n v="16"/>
    <n v="12"/>
    <n v="4"/>
  </r>
  <r>
    <d v="2020-01-01T00:00:00"/>
    <s v="Lonnie"/>
    <s v="Johnson"/>
    <x v="1"/>
    <s v="SW2 5XF"/>
    <s v="A"/>
    <s v="Y"/>
    <s v="HMP1350"/>
    <s v="Male"/>
    <d v="1997-01-27T00:00:00"/>
    <m/>
    <d v="2015-05-25T00:00:00"/>
    <x v="0"/>
    <s v="Violin"/>
    <x v="3"/>
    <s v="Communicating with others, Working towards a goal"/>
    <n v="6"/>
    <n v="7"/>
    <n v="7"/>
    <n v="7"/>
    <n v="0"/>
  </r>
  <r>
    <d v="2020-01-01T00:00:00"/>
    <s v="Jesse"/>
    <s v="James"/>
    <x v="1"/>
    <s v="SW2 5XF"/>
    <s v="A"/>
    <s v="Y"/>
    <s v="HMP1351"/>
    <s v="Male"/>
    <d v="1950-05-20T00:00:00"/>
    <m/>
    <d v="2003-03-21T00:00:00"/>
    <x v="1"/>
    <m/>
    <x v="1"/>
    <s v="Working as a team, Communicating with others"/>
    <n v="7"/>
    <n v="8"/>
    <n v="6"/>
    <n v="5"/>
    <n v="1"/>
  </r>
  <r>
    <d v="2020-01-01T00:00:00"/>
    <s v="Arsene"/>
    <s v="Lupin"/>
    <x v="1"/>
    <s v="SW2 5XF"/>
    <s v="A"/>
    <s v="N"/>
    <s v="HMP1352"/>
    <s v="Male"/>
    <d v="1958-04-06T00:00:00"/>
    <m/>
    <d v="2004-02-19T00:00:00"/>
    <x v="1"/>
    <m/>
    <x v="2"/>
    <s v="Communicating with others, Working towards a goal"/>
    <n v="8"/>
    <n v="7"/>
    <n v="19"/>
    <n v="18"/>
    <n v="1"/>
  </r>
  <r>
    <d v="2020-01-01T00:00:00"/>
    <s v="Alice"/>
    <s v="Ball"/>
    <x v="2"/>
    <s v="TW15 3JZ"/>
    <s v="B"/>
    <s v="Y"/>
    <s v="HMP1353"/>
    <s v="Female"/>
    <d v="1969-06-28T00:00:00"/>
    <m/>
    <d v="1998-08-17T00:00:00"/>
    <x v="1"/>
    <m/>
    <x v="3"/>
    <s v="Building relationship with mentor, Working towards a goal"/>
    <n v="2"/>
    <n v="7"/>
    <n v="32"/>
    <n v="31"/>
    <n v="1"/>
  </r>
  <r>
    <d v="2020-01-01T00:00:00"/>
    <s v="Chen"/>
    <s v="Hang"/>
    <x v="2"/>
    <s v="TW15 3JZ"/>
    <s v="B"/>
    <s v="Y"/>
    <s v="HMP1354"/>
    <s v="Female"/>
    <d v="1988-12-12T00:00:00"/>
    <m/>
    <d v="2000-06-02T00:00:00"/>
    <x v="0"/>
    <s v="Trumpet"/>
    <x v="1"/>
    <s v="Working towards a goal, Communicating with others"/>
    <n v="2"/>
    <n v="2"/>
    <n v="23"/>
    <n v="23"/>
    <n v="0"/>
  </r>
  <r>
    <d v="2020-01-01T00:00:00"/>
    <s v="Maya"/>
    <s v="Angelou"/>
    <x v="2"/>
    <s v="TW15 3JZ"/>
    <s v="B"/>
    <s v="Y"/>
    <s v="HMP1353"/>
    <s v="Female"/>
    <d v="1969-06-28T00:00:00"/>
    <m/>
    <d v="1998-08-17T00:00:00"/>
    <x v="1"/>
    <m/>
    <x v="3"/>
    <s v="Building relationship with mentor, Working towards a goal"/>
    <n v="2"/>
    <n v="7"/>
    <n v="32"/>
    <n v="31"/>
    <n v="1"/>
  </r>
  <r>
    <d v="2020-01-01T00:00:00"/>
    <s v="Virginia"/>
    <s v="Woolf"/>
    <x v="2"/>
    <s v="TW15 3JZ"/>
    <s v="B"/>
    <s v="Y"/>
    <s v="HMP1354"/>
    <s v="Female"/>
    <d v="1988-12-12T00:00:00"/>
    <m/>
    <d v="2000-06-02T00:00:00"/>
    <x v="0"/>
    <s v="Trumpet"/>
    <x v="1"/>
    <s v="Working towards a goal, Communicating with others"/>
    <n v="2"/>
    <n v="2"/>
    <n v="23"/>
    <n v="23"/>
    <n v="0"/>
  </r>
  <r>
    <d v="2020-01-01T00:00:00"/>
    <s v="Margaret"/>
    <s v="Atwood"/>
    <x v="2"/>
    <s v="TW15 3JZ"/>
    <s v="B"/>
    <s v="N"/>
    <s v="HMP1355"/>
    <s v="Female"/>
    <d v="1963-09-18T00:00:00"/>
    <m/>
    <d v="2015-06-07T00:00:00"/>
    <x v="0"/>
    <s v="Drums"/>
    <x v="1"/>
    <s v="Improving ability through practice, Building relationship with mentor"/>
    <n v="6"/>
    <n v="7"/>
    <n v="8"/>
    <n v="8"/>
    <n v="0"/>
  </r>
  <r>
    <d v="2020-01-01T00:00:00"/>
    <s v="Marie"/>
    <s v="Curie"/>
    <x v="2"/>
    <s v="TW15 3JZ"/>
    <s v="B"/>
    <s v="Y"/>
    <s v="HMP1356"/>
    <s v="Female"/>
    <d v="1961-06-29T00:00:00"/>
    <m/>
    <d v="2003-03-21T00:00:00"/>
    <x v="1"/>
    <m/>
    <x v="0"/>
    <s v="Building relationship with mentor, Working towards a goal"/>
    <n v="4"/>
    <n v="2"/>
    <n v="3"/>
    <n v="2"/>
    <n v="1"/>
  </r>
  <r>
    <d v="2020-01-01T00:00:00"/>
    <s v="Enid"/>
    <s v="Blyton"/>
    <x v="2"/>
    <s v="TW15 3JZ"/>
    <s v="B"/>
    <s v="Y"/>
    <s v="HMP1357"/>
    <s v="Female"/>
    <d v="1961-05-18T00:00:00"/>
    <m/>
    <d v="1998-08-17T00:00:00"/>
    <x v="1"/>
    <s v="Guitar"/>
    <x v="2"/>
    <s v="Improving ability through practice, Building relationship with mentor"/>
    <n v="3"/>
    <n v="3"/>
    <n v="23"/>
    <n v="22"/>
    <n v="1"/>
  </r>
  <r>
    <d v="2020-01-01T00:00:00"/>
    <s v="Freya"/>
    <s v="Crew"/>
    <x v="2"/>
    <s v="TW15 3JZ"/>
    <s v="B"/>
    <s v="Y"/>
    <s v="HMP1358"/>
    <s v="Female"/>
    <d v="1967-08-13T00:00:00"/>
    <m/>
    <d v="1999-05-04T00:00:00"/>
    <x v="0"/>
    <m/>
    <x v="2"/>
    <s v="Building relationship with mentor, Working towards a goal"/>
    <n v="6"/>
    <n v="6"/>
    <n v="5"/>
    <n v="5"/>
    <n v="0"/>
  </r>
  <r>
    <d v="2020-01-01T00:00:00"/>
    <s v="Harper"/>
    <s v="Lee"/>
    <x v="2"/>
    <s v="TW15 3JZ"/>
    <s v="B"/>
    <s v="Y"/>
    <s v="HMP1359"/>
    <s v="Female"/>
    <d v="1949-09-07T00:00:00"/>
    <m/>
    <d v="2009-04-04T00:00:00"/>
    <x v="0"/>
    <s v="Trumpet"/>
    <x v="0"/>
    <s v="Communicating with others, Working towards a goal"/>
    <n v="3"/>
    <n v="4"/>
    <n v="23"/>
    <n v="23"/>
    <n v="0"/>
  </r>
  <r>
    <d v="2020-01-01T00:00:00"/>
    <s v="Joan"/>
    <s v="Chen"/>
    <x v="2"/>
    <s v="TW15 3JZ"/>
    <s v="B"/>
    <s v="Y"/>
    <s v="HMP1360"/>
    <s v="Female"/>
    <d v="1984-04-23T00:00:00"/>
    <m/>
    <d v="1998-08-17T00:00:00"/>
    <x v="1"/>
    <s v="Piano"/>
    <x v="2"/>
    <s v="Improving ability through practice, Communicating with others"/>
    <n v="6"/>
    <n v="8"/>
    <n v="35"/>
    <n v="34"/>
    <n v="1"/>
  </r>
  <r>
    <d v="2020-01-01T00:00:00"/>
    <s v="Julie"/>
    <s v="Walters"/>
    <x v="2"/>
    <s v="TW15 3JZ"/>
    <s v="B"/>
    <s v="N"/>
    <s v="HMP1361"/>
    <s v="Female"/>
    <d v="1973-09-20T00:00:00"/>
    <m/>
    <d v="2012-02-08T00:00:00"/>
    <x v="0"/>
    <s v="Guitar"/>
    <x v="2"/>
    <s v="Communicating with others, Working towards a goal"/>
    <n v="4"/>
    <n v="5"/>
    <n v="10"/>
    <n v="9"/>
    <n v="1"/>
  </r>
  <r>
    <d v="2020-01-01T00:00:00"/>
    <s v="Roasalind"/>
    <s v="Franklin"/>
    <x v="2"/>
    <s v="GL12 8DB"/>
    <s v="C"/>
    <s v="N"/>
    <s v="HMP1362"/>
    <s v="Female"/>
    <d v="1979-04-04T00:00:00"/>
    <m/>
    <d v="1999-09-30T00:00:00"/>
    <x v="1"/>
    <s v="Voice"/>
    <x v="1"/>
    <s v="Working towards a goal, Improving ability through practice"/>
    <n v="4"/>
    <n v="4"/>
    <n v="19"/>
    <n v="18"/>
    <n v="1"/>
  </r>
  <r>
    <d v="2020-01-01T00:00:00"/>
    <s v="Alia"/>
    <s v="Bhatt"/>
    <x v="3"/>
    <s v="GL12 8DB"/>
    <s v="C"/>
    <s v="N"/>
    <s v="HMP1363"/>
    <s v="Female"/>
    <d v="1964-09-05T00:00:00"/>
    <m/>
    <d v="2016-09-09T00:00:00"/>
    <x v="1"/>
    <s v="Guitar"/>
    <x v="2"/>
    <s v="Working as a team, Communicating with others"/>
    <n v="1"/>
    <n v="1"/>
    <n v="26"/>
    <n v="23"/>
    <n v="3"/>
  </r>
  <r>
    <d v="2020-01-01T00:00:00"/>
    <s v="Nzinga"/>
    <s v="Mbandi"/>
    <x v="3"/>
    <s v="GL12 8DB"/>
    <s v="C"/>
    <s v="N"/>
    <s v="HMP1364"/>
    <s v="Female"/>
    <d v="1951-02-03T00:00:00"/>
    <m/>
    <d v="1999-05-04T00:00:00"/>
    <x v="2"/>
    <s v="Electronic keyboard"/>
    <x v="0"/>
    <s v="Focusing on a task, Working as a team, Communicating with others"/>
    <n v="6"/>
    <n v="6"/>
    <n v="37"/>
    <n v="36"/>
    <n v="1"/>
  </r>
  <r>
    <d v="2020-01-01T00:00:00"/>
    <s v="Cherie"/>
    <s v="Blair"/>
    <x v="3"/>
    <s v="GL12 8DB"/>
    <s v="C"/>
    <s v="Y"/>
    <s v="HMP1365"/>
    <s v="Female"/>
    <d v="1951-02-03T00:00:00"/>
    <m/>
    <d v="1999-05-04T00:00:00"/>
    <x v="1"/>
    <s v="Guitar"/>
    <x v="2"/>
    <s v="Improving ability through practice, Building relationship with mentor"/>
    <n v="6"/>
    <n v="6"/>
    <n v="37"/>
    <n v="36"/>
    <n v="1"/>
  </r>
  <r>
    <d v="2020-01-01T00:00:00"/>
    <s v="Lorna"/>
    <s v="Williamson"/>
    <x v="3"/>
    <s v="GL12 8DB"/>
    <s v="C"/>
    <s v="Y"/>
    <s v="HMP1366"/>
    <s v="Female"/>
    <d v="1948-04-10T00:00:00"/>
    <m/>
    <d v="2004-02-19T00:00:00"/>
    <x v="1"/>
    <s v="Electronic keyboard"/>
    <x v="3"/>
    <s v="Working towards a goal, Communicating with others"/>
    <n v="6"/>
    <n v="7"/>
    <n v="16"/>
    <n v="15"/>
    <n v="1"/>
  </r>
  <r>
    <d v="2020-01-01T00:00:00"/>
    <s v="Cesária"/>
    <s v="Évora"/>
    <x v="3"/>
    <s v="GL12 8DB"/>
    <s v="C"/>
    <s v="Y"/>
    <s v="HMP1367"/>
    <s v="Female"/>
    <d v="1945-11-10T00:00:00"/>
    <m/>
    <d v="2013-07-23T00:00:00"/>
    <x v="0"/>
    <s v="Saxophone"/>
    <x v="0"/>
    <s v="Building relationship with mentor, Working towards a goal"/>
    <n v="2"/>
    <n v="2"/>
    <n v="15"/>
    <n v="14"/>
    <n v="1"/>
  </r>
  <r>
    <d v="2020-01-01T00:00:00"/>
    <s v="Roasalind"/>
    <s v="Franklin"/>
    <x v="3"/>
    <s v="GL12 8DB"/>
    <s v="C"/>
    <s v="Y"/>
    <s v="HMP1368"/>
    <s v="Female"/>
    <d v="1979-04-04T00:00:00"/>
    <m/>
    <d v="1999-09-30T00:00:00"/>
    <x v="0"/>
    <s v="Guitar"/>
    <x v="2"/>
    <s v="Improving ability through practice, Communicating with others"/>
    <n v="4"/>
    <n v="4"/>
    <n v="19"/>
    <m/>
    <n v="19"/>
  </r>
  <r>
    <d v="2020-01-01T00:00:00"/>
    <s v="Martina"/>
    <s v="Hingis"/>
    <x v="3"/>
    <s v="GL12 8DB"/>
    <s v="C"/>
    <s v="Y"/>
    <s v="HMP1369"/>
    <s v="Female"/>
    <d v="1985-06-05T00:00:00"/>
    <m/>
    <d v="2003-04-05T00:00:00"/>
    <x v="1"/>
    <s v="Voice"/>
    <x v="3"/>
    <s v="Working towards a goal, Improving ability through practice"/>
    <n v="8"/>
    <n v="9"/>
    <n v="16"/>
    <n v="16"/>
    <n v="0"/>
  </r>
  <r>
    <d v="2020-01-01T00:00:00"/>
    <s v="Priyanka"/>
    <s v="Chopra"/>
    <x v="3"/>
    <s v="GL12 8DB"/>
    <s v="C"/>
    <s v="Y"/>
    <s v="HMP1370"/>
    <s v="Female"/>
    <d v="1990-09-26T00:00:00"/>
    <m/>
    <d v="2018-04-29T00:00:00"/>
    <x v="1"/>
    <s v="Guitar"/>
    <x v="2"/>
    <s v="Building relationship with mentor, Working towards a goal"/>
    <n v="9"/>
    <n v="8"/>
    <n v="22"/>
    <n v="22"/>
    <n v="0"/>
  </r>
  <r>
    <d v="2020-01-01T00:00:00"/>
    <s v="Serena"/>
    <s v="Williams"/>
    <x v="3"/>
    <s v="GL12 8DB"/>
    <s v="C"/>
    <s v="Y"/>
    <s v="HMP1371"/>
    <s v="Female"/>
    <d v="1981-01-31T00:00:00"/>
    <m/>
    <d v="2005-11-24T00:00:00"/>
    <x v="2"/>
    <s v="Electronic keyboard"/>
    <x v="2"/>
    <s v="Working towards a goal, Communicating with others"/>
    <n v="7"/>
    <n v="9"/>
    <n v="15"/>
    <n v="14"/>
    <n v="1"/>
  </r>
  <r>
    <d v="2020-01-01T00:00:00"/>
    <s v="Steffi"/>
    <s v="Graf"/>
    <x v="3"/>
    <s v="GL12 8DB"/>
    <s v="C"/>
    <s v="N"/>
    <s v="HMP1372"/>
    <s v="Female"/>
    <d v="1974-06-16T00:00:00"/>
    <m/>
    <d v="2004-02-19T00:00:00"/>
    <x v="0"/>
    <m/>
    <x v="2"/>
    <s v="Building relationship with mentor, Working towards a goal"/>
    <n v="5"/>
    <n v="6"/>
    <n v="20"/>
    <n v="19"/>
    <n v="1"/>
  </r>
  <r>
    <d v="2020-01-01T00:00:00"/>
    <s v="Alain"/>
    <s v="Prost"/>
    <x v="4"/>
    <s v="M60 9AH"/>
    <s v="A"/>
    <s v="Y"/>
    <s v="HMP1373"/>
    <s v="Male"/>
    <d v="1960-06-14T00:00:00"/>
    <m/>
    <d v="2003-04-05T00:00:00"/>
    <x v="0"/>
    <s v="Guitar"/>
    <x v="2"/>
    <s v="Communicating with others, Working towards a goal"/>
    <n v="2"/>
    <n v="3"/>
    <n v="11"/>
    <n v="10"/>
    <n v="1"/>
  </r>
  <r>
    <d v="2020-01-01T00:00:00"/>
    <s v="Charles"/>
    <s v="Dickens"/>
    <x v="4"/>
    <s v="M60 9AH"/>
    <s v="A"/>
    <s v="Y"/>
    <s v="HMP1374"/>
    <s v="Male"/>
    <d v="1998-08-08T00:00:00"/>
    <m/>
    <d v="2016-09-09T00:00:00"/>
    <x v="1"/>
    <m/>
    <x v="3"/>
    <s v="Building relationship with mentor, Working towards a goal"/>
    <n v="5"/>
    <n v="9"/>
    <n v="13"/>
    <n v="12"/>
    <n v="1"/>
  </r>
  <r>
    <d v="2020-01-01T00:00:00"/>
    <s v="Jack"/>
    <s v="Tate"/>
    <x v="4"/>
    <s v="M60 9AH"/>
    <s v="A"/>
    <s v="Y"/>
    <s v="HMP1375"/>
    <s v="Male"/>
    <d v="1949-10-14T00:00:00"/>
    <m/>
    <d v="2003-04-05T00:00:00"/>
    <x v="0"/>
    <s v="Saxophone"/>
    <x v="2"/>
    <s v="Building relationship with mentor, Working towards a goal"/>
    <n v="4"/>
    <n v="6"/>
    <n v="16"/>
    <n v="12"/>
    <n v="4"/>
  </r>
  <r>
    <d v="2020-01-01T00:00:00"/>
    <s v="Raj"/>
    <s v="Kapoor"/>
    <x v="4"/>
    <s v="M60 9AH"/>
    <s v="A"/>
    <s v="Y"/>
    <s v="HMP1376"/>
    <s v="Male"/>
    <d v="1997-01-27T00:00:00"/>
    <m/>
    <d v="2015-05-25T00:00:00"/>
    <x v="0"/>
    <s v="Violin"/>
    <x v="3"/>
    <s v="Communicating with others, Working towards a goal"/>
    <n v="6"/>
    <n v="7"/>
    <n v="7"/>
    <n v="7"/>
    <n v="0"/>
  </r>
  <r>
    <d v="2020-01-01T00:00:00"/>
    <s v="Robert"/>
    <s v="Hall"/>
    <x v="4"/>
    <s v="M60 9AH"/>
    <s v="A"/>
    <s v="Y"/>
    <s v="HMP1377"/>
    <s v="Male"/>
    <d v="1950-05-20T00:00:00"/>
    <m/>
    <d v="2003-03-21T00:00:00"/>
    <x v="1"/>
    <m/>
    <x v="1"/>
    <s v="Working as a team, Communicating with others"/>
    <n v="7"/>
    <n v="8"/>
    <n v="6"/>
    <n v="5"/>
    <n v="1"/>
  </r>
  <r>
    <d v="2020-01-01T00:00:00"/>
    <s v="Roger"/>
    <s v="Federer"/>
    <x v="4"/>
    <s v="M60 9AH"/>
    <s v="A"/>
    <s v="N"/>
    <s v="HMP1378"/>
    <s v="Male"/>
    <d v="1958-04-06T00:00:00"/>
    <m/>
    <d v="2004-02-19T00:00:00"/>
    <x v="1"/>
    <m/>
    <x v="2"/>
    <s v="Communicating with others, Working towards a goal"/>
    <n v="8"/>
    <n v="7"/>
    <n v="19"/>
    <n v="18"/>
    <n v="1"/>
  </r>
  <r>
    <d v="2020-01-01T00:00:00"/>
    <s v="Steven"/>
    <s v="Yeun"/>
    <x v="4"/>
    <s v="M60 9AH"/>
    <s v="A"/>
    <s v="Y"/>
    <s v="HMP1379"/>
    <s v="Male"/>
    <d v="1945-11-24T00:00:00"/>
    <m/>
    <d v="2007-05-20T00:00:00"/>
    <x v="1"/>
    <m/>
    <x v="1"/>
    <s v="Focusing on a task, Working as a team, Communicating with others"/>
    <n v="4"/>
    <n v="5"/>
    <n v="5"/>
    <n v="1"/>
    <n v="4"/>
  </r>
  <r>
    <d v="2020-01-01T00:00:00"/>
    <s v="Tim"/>
    <s v="Marks"/>
    <x v="4"/>
    <s v="M60 9AH"/>
    <s v="A"/>
    <s v="N"/>
    <s v="HMP1380"/>
    <s v="Male"/>
    <d v="1976-03-12T00:00:00"/>
    <m/>
    <d v="2001-07-02T00:00:00"/>
    <x v="1"/>
    <m/>
    <x v="1"/>
    <s v="Working towards a goal, Improving ability through practice"/>
    <n v="3"/>
    <n v="6"/>
    <n v="25"/>
    <n v="24"/>
    <n v="1"/>
  </r>
  <r>
    <d v="2020-01-01T00:00:00"/>
    <s v="Usain"/>
    <s v="Bolt"/>
    <x v="4"/>
    <s v="M60 9AH"/>
    <s v="A"/>
    <s v="Y"/>
    <s v="HMP1381"/>
    <s v="Male"/>
    <d v="1994-07-21T00:00:00"/>
    <m/>
    <d v="2014-05-05T00:00:00"/>
    <x v="0"/>
    <s v="Drums"/>
    <x v="2"/>
    <s v="Improving ability through practice, Communicating with others"/>
    <n v="2"/>
    <n v="6"/>
    <n v="35"/>
    <n v="34"/>
    <n v="1"/>
  </r>
  <r>
    <d v="2020-01-01T00:00:00"/>
    <s v="Miles"/>
    <s v="Jupp"/>
    <x v="5"/>
    <s v="N7 8TT"/>
    <s v="B"/>
    <s v="Y"/>
    <s v="HMP1382"/>
    <s v="Male"/>
    <d v="1957-04-14T00:00:00"/>
    <m/>
    <d v="2008-03-21T00:00:00"/>
    <x v="1"/>
    <m/>
    <x v="2"/>
    <s v="Improving ability through practice, Building relationship with mentor"/>
    <n v="6"/>
    <n v="6"/>
    <n v="31"/>
    <n v="30"/>
    <n v="1"/>
  </r>
  <r>
    <d v="2020-01-01T00:00:00"/>
    <s v="Salim"/>
    <s v="Ali"/>
    <x v="5"/>
    <s v="N7 8TT"/>
    <s v="B"/>
    <s v="Y"/>
    <s v="HMP1383"/>
    <s v="Male"/>
    <d v="1971-06-19T00:00:00"/>
    <m/>
    <d v="2008-01-31T00:00:00"/>
    <x v="0"/>
    <s v="Piano"/>
    <x v="3"/>
    <s v="Improving ability through practice, Communicating with others"/>
    <n v="3"/>
    <n v="6"/>
    <n v="20"/>
    <n v="19"/>
    <n v="1"/>
  </r>
  <r>
    <d v="2020-01-01T00:00:00"/>
    <s v="Vickram"/>
    <s v="Seth"/>
    <x v="5"/>
    <s v="N7 8TT"/>
    <s v="B"/>
    <s v="Y"/>
    <s v="HMP1382"/>
    <s v="Male"/>
    <d v="1957-04-14T00:00:00"/>
    <m/>
    <d v="2008-03-21T00:00:00"/>
    <x v="1"/>
    <m/>
    <x v="2"/>
    <s v="Improving ability through practice, Building relationship with mentor"/>
    <n v="6"/>
    <n v="6"/>
    <n v="31"/>
    <n v="30"/>
    <n v="1"/>
  </r>
  <r>
    <d v="2020-01-01T00:00:00"/>
    <s v="David"/>
    <s v="Beckham"/>
    <x v="5"/>
    <s v="N7 8TT"/>
    <s v="B"/>
    <s v="Y"/>
    <s v="HMP1383"/>
    <s v="Male"/>
    <d v="1971-06-19T00:00:00"/>
    <m/>
    <d v="2008-01-31T00:00:00"/>
    <x v="0"/>
    <s v="Piano"/>
    <x v="3"/>
    <s v="Improving ability through practice, Communicating with others"/>
    <n v="3"/>
    <n v="6"/>
    <n v="20"/>
    <n v="19"/>
    <n v="1"/>
  </r>
  <r>
    <d v="2020-01-01T00:00:00"/>
    <s v="Hone"/>
    <s v="Heke"/>
    <x v="5"/>
    <s v="N7 8TT"/>
    <s v="B"/>
    <s v="N"/>
    <s v="HMP1384"/>
    <s v="Male"/>
    <d v="1983-04-27T00:00:00"/>
    <m/>
    <d v="2016-09-09T00:00:00"/>
    <x v="0"/>
    <s v="Guitar"/>
    <x v="2"/>
    <s v="Working as a team, Communicating with others"/>
    <n v="3"/>
    <n v="3"/>
    <n v="6"/>
    <n v="6"/>
    <n v="0"/>
  </r>
  <r>
    <d v="2020-01-01T00:00:00"/>
    <s v="John"/>
    <s v="Cleese"/>
    <x v="5"/>
    <s v="N7 8TT"/>
    <s v="B"/>
    <s v="N"/>
    <s v="HMP1385"/>
    <s v="Male"/>
    <d v="1959-07-14T00:00:00"/>
    <m/>
    <d v="2011-03-07T00:00:00"/>
    <x v="0"/>
    <m/>
    <x v="2"/>
    <s v="Building relationship with mentor, Working towards a goal"/>
    <n v="3"/>
    <n v="4"/>
    <n v="11"/>
    <n v="10"/>
    <n v="1"/>
  </r>
  <r>
    <d v="2020-01-01T00:00:00"/>
    <s v="Ghengis"/>
    <s v="Khan"/>
    <x v="5"/>
    <s v="N7 8TT"/>
    <s v="B"/>
    <s v="Y"/>
    <s v="HMP1386"/>
    <s v="Male"/>
    <d v="1965-02-16T00:00:00"/>
    <m/>
    <d v="2003-03-21T00:00:00"/>
    <x v="0"/>
    <s v="Guitar"/>
    <x v="0"/>
    <s v="Working towards a goal, Improving ability through practice"/>
    <n v="1"/>
    <n v="2"/>
    <n v="7"/>
    <n v="6"/>
    <n v="1"/>
  </r>
  <r>
    <d v="2020-01-01T00:00:00"/>
    <s v="John"/>
    <s v="Steinbeck"/>
    <x v="5"/>
    <s v="N7 8TT"/>
    <s v="B"/>
    <s v="Y"/>
    <s v="HMP1387"/>
    <s v="Male"/>
    <d v="1965-02-16T00:00:00"/>
    <m/>
    <d v="2003-03-21T00:00:00"/>
    <x v="0"/>
    <s v="Guitar"/>
    <x v="2"/>
    <s v="Improving ability through practice, Communicating with others"/>
    <n v="1"/>
    <n v="2"/>
    <n v="7"/>
    <n v="1"/>
    <n v="6"/>
  </r>
  <r>
    <d v="2020-01-01T00:00:00"/>
    <s v="Thomas"/>
    <s v="Keller"/>
    <x v="5"/>
    <s v="N7 8TT"/>
    <s v="B"/>
    <s v="Y"/>
    <s v="HMP1388"/>
    <s v="Male"/>
    <d v="1992-01-01T00:00:00"/>
    <m/>
    <d v="1999-05-04T00:00:00"/>
    <x v="0"/>
    <s v="Violin"/>
    <x v="2"/>
    <s v="Improving ability through practice, Building relationship with mentor"/>
    <n v="6"/>
    <n v="7"/>
    <n v="10"/>
    <n v="9"/>
    <n v="1"/>
  </r>
  <r>
    <d v="2020-01-01T00:00:00"/>
    <s v="Wole"/>
    <s v="Soyinka"/>
    <x v="5"/>
    <s v="N7 8TT"/>
    <s v="B"/>
    <s v="Y"/>
    <s v="HMP1389"/>
    <s v="Male"/>
    <d v="1970-10-03T00:00:00"/>
    <m/>
    <d v="1998-08-17T00:00:00"/>
    <x v="1"/>
    <m/>
    <x v="2"/>
    <s v="Building relationship with mentor, Working towards a goal"/>
    <n v="6"/>
    <n v="8"/>
    <n v="7"/>
    <n v="6"/>
    <n v="1"/>
  </r>
  <r>
    <d v="2020-01-01T00:00:00"/>
    <s v="Wolfgang"/>
    <s v="Puck"/>
    <x v="5"/>
    <s v="N7 8TT"/>
    <s v="B"/>
    <s v="N"/>
    <s v="HMP1390"/>
    <s v="Male"/>
    <d v="1982-10-11T00:00:00"/>
    <m/>
    <d v="2002-01-20T00:00:00"/>
    <x v="0"/>
    <s v="Bass "/>
    <x v="2"/>
    <s v="Communicating with others, Working towards a goal"/>
    <n v="4"/>
    <n v="9"/>
    <n v="2"/>
    <n v="1"/>
    <n v="1"/>
  </r>
  <r>
    <d v="2020-01-01T00:00:00"/>
    <s v="Diego"/>
    <s v="Maradonna"/>
    <x v="6"/>
    <s v="W12 0AN"/>
    <s v="B"/>
    <s v="Y"/>
    <s v="HMP1391"/>
    <s v="Male"/>
    <d v="1993-09-26T00:00:00"/>
    <m/>
    <d v="1999-05-04T00:00:00"/>
    <x v="2"/>
    <m/>
    <x v="2"/>
    <s v="Communicating with others, Working towards a goal"/>
    <n v="1"/>
    <n v="5"/>
    <n v="29"/>
    <n v="28"/>
    <n v="1"/>
  </r>
  <r>
    <d v="2020-01-01T00:00:00"/>
    <s v="Andre"/>
    <s v="Agassi"/>
    <x v="6"/>
    <s v="W12 0AN"/>
    <s v="B"/>
    <s v="Y"/>
    <s v="HMP1392"/>
    <s v="Male"/>
    <d v="1975-12-14T00:00:00"/>
    <m/>
    <d v="2003-03-21T00:00:00"/>
    <x v="1"/>
    <s v="Guitar"/>
    <x v="1"/>
    <s v="Working towards a goal, Communicating with others"/>
    <n v="3"/>
    <n v="7"/>
    <n v="30"/>
    <n v="29"/>
    <n v="1"/>
  </r>
  <r>
    <d v="2020-01-01T00:00:00"/>
    <s v="Emmanuel"/>
    <s v="Macron"/>
    <x v="6"/>
    <s v="W12 0AN"/>
    <s v="B"/>
    <s v="Y"/>
    <s v="HMP1393"/>
    <s v="Male"/>
    <d v="1984-09-09T00:00:00"/>
    <m/>
    <d v="2004-02-19T00:00:00"/>
    <x v="1"/>
    <m/>
    <x v="3"/>
    <s v="Focusing on a task, Working as a team, Communicating with others"/>
    <n v="5"/>
    <n v="8"/>
    <n v="10"/>
    <n v="9"/>
    <n v="1"/>
  </r>
  <r>
    <d v="2020-01-01T00:00:00"/>
    <s v="Jason"/>
    <s v="Robinson"/>
    <x v="6"/>
    <s v="W12 0AN"/>
    <s v="B"/>
    <s v="Y"/>
    <s v="HMP1394"/>
    <s v="Male"/>
    <d v="1950-02-02T00:00:00"/>
    <m/>
    <d v="1999-05-04T00:00:00"/>
    <x v="1"/>
    <s v="Guitar"/>
    <x v="1"/>
    <s v="Working towards a goal, Improving ability through practice"/>
    <n v="5"/>
    <n v="7"/>
    <n v="11"/>
    <n v="11"/>
    <n v="0"/>
  </r>
  <r>
    <d v="2020-01-01T00:00:00"/>
    <s v="Jonny"/>
    <s v="Wilkinson"/>
    <x v="6"/>
    <s v="W12 0AN"/>
    <s v="B"/>
    <s v="Y"/>
    <s v="HMP1395"/>
    <s v="Male"/>
    <d v="1986-09-04T00:00:00"/>
    <m/>
    <d v="2003-04-05T00:00:00"/>
    <x v="1"/>
    <m/>
    <x v="1"/>
    <s v="Building relationship with mentor, Working towards a goal"/>
    <n v="3"/>
    <n v="4"/>
    <n v="28"/>
    <n v="26"/>
    <n v="2"/>
  </r>
  <r>
    <d v="2020-01-01T00:00:00"/>
    <s v="Max"/>
    <s v="Senski"/>
    <x v="6"/>
    <s v="W12 0AN"/>
    <s v="B"/>
    <s v="N"/>
    <s v="HMP1396"/>
    <s v="Male"/>
    <d v="1980-03-08T00:00:00"/>
    <m/>
    <d v="2016-09-09T00:00:00"/>
    <x v="1"/>
    <s v="Piano"/>
    <x v="4"/>
    <s v="Improving ability through practice, Communicating with others"/>
    <n v="10"/>
    <n v="10"/>
    <n v="7"/>
    <n v="7"/>
    <n v="0"/>
  </r>
  <r>
    <d v="2020-01-01T00:00:00"/>
    <s v="Sebastian"/>
    <s v="Vettel"/>
    <x v="6"/>
    <s v="W12 0AN"/>
    <s v="B"/>
    <s v="Y"/>
    <s v="HMP1397"/>
    <s v="Other"/>
    <d v="1954-09-08T00:00:00"/>
    <m/>
    <d v="2003-05-05T00:00:00"/>
    <x v="0"/>
    <m/>
    <x v="3"/>
    <s v="Working as a team, Communicating with others"/>
    <n v="6"/>
    <n v="8"/>
    <n v="18"/>
    <n v="17"/>
    <n v="1"/>
  </r>
  <r>
    <d v="2020-01-01T00:00:00"/>
    <s v="Emile"/>
    <s v="Grolla"/>
    <x v="7"/>
    <s v="B18 4AS"/>
    <s v="B"/>
    <s v="Y"/>
    <s v="HMP1398"/>
    <s v="Male"/>
    <d v="1965-02-16T00:00:00"/>
    <m/>
    <d v="2003-03-21T00:00:00"/>
    <x v="0"/>
    <s v="Guitar"/>
    <x v="2"/>
    <s v="Improving ability through practice, Communicating with others"/>
    <n v="1"/>
    <n v="8"/>
    <n v="31"/>
    <n v="30"/>
    <n v="1"/>
  </r>
  <r>
    <d v="2020-01-01T00:00:00"/>
    <s v="Idriss"/>
    <s v="Elba"/>
    <x v="7"/>
    <s v="B18 4AS"/>
    <s v="B"/>
    <s v="N"/>
    <s v="HMP1399"/>
    <s v="Male"/>
    <d v="1992-01-01T00:00:00"/>
    <m/>
    <d v="1999-05-04T00:00:00"/>
    <x v="0"/>
    <s v="Violin"/>
    <x v="2"/>
    <s v="Improving ability through practice, Building relationship with mentor"/>
    <n v="6"/>
    <n v="9"/>
    <n v="20"/>
    <n v="19"/>
    <n v="1"/>
  </r>
  <r>
    <d v="2020-01-01T00:00:00"/>
    <s v="Chadwick"/>
    <s v="Boseman"/>
    <x v="7"/>
    <s v="B18 4AS"/>
    <s v="B"/>
    <s v="Y"/>
    <s v="HMP1400"/>
    <s v="Male"/>
    <d v="1970-10-03T00:00:00"/>
    <m/>
    <d v="1998-08-17T00:00:00"/>
    <x v="1"/>
    <m/>
    <x v="2"/>
    <s v="Building relationship with mentor, Working towards a goal"/>
    <n v="6"/>
    <n v="5"/>
    <n v="31"/>
    <n v="30"/>
    <n v="1"/>
  </r>
  <r>
    <d v="2020-01-01T00:00:00"/>
    <s v="Nathan"/>
    <s v="Law"/>
    <x v="7"/>
    <s v="B18 4AS"/>
    <s v="B"/>
    <s v="Y"/>
    <s v="HMP1401"/>
    <s v="Male"/>
    <d v="1982-10-11T00:00:00"/>
    <m/>
    <d v="2002-01-20T00:00:00"/>
    <x v="1"/>
    <s v="Bass "/>
    <x v="2"/>
    <s v="Communicating with others, Working towards a goal"/>
    <n v="4"/>
    <n v="7"/>
    <n v="20"/>
    <n v="19"/>
    <n v="1"/>
  </r>
  <r>
    <d v="2020-01-01T00:00:00"/>
    <s v="Louis "/>
    <s v="Theroux"/>
    <x v="7"/>
    <s v="B18 4AS"/>
    <s v="B"/>
    <s v="N"/>
    <s v="HMP1402"/>
    <s v="Male"/>
    <d v="1993-09-26T00:00:00"/>
    <m/>
    <d v="1999-05-04T00:00:00"/>
    <x v="1"/>
    <m/>
    <x v="0"/>
    <s v="Communicating with others, Working towards a goal"/>
    <n v="1"/>
    <n v="8"/>
    <n v="6"/>
    <n v="6"/>
    <n v="0"/>
  </r>
  <r>
    <d v="2020-01-01T00:00:00"/>
    <s v="James "/>
    <s v="Buchanan"/>
    <x v="7"/>
    <s v="B18 4AS"/>
    <s v="B"/>
    <s v="Y"/>
    <s v="HMP1403"/>
    <s v="Male"/>
    <d v="1975-12-14T00:00:00"/>
    <m/>
    <d v="2003-03-21T00:00:00"/>
    <x v="1"/>
    <s v="Guitar"/>
    <x v="1"/>
    <s v="Working towards a goal, Communicating with others"/>
    <n v="3"/>
    <n v="7"/>
    <n v="11"/>
    <n v="10"/>
    <n v="1"/>
  </r>
  <r>
    <d v="2020-01-01T00:00:00"/>
    <s v="Marlon "/>
    <s v="Brando"/>
    <x v="7"/>
    <s v="B18 4AS"/>
    <s v="B"/>
    <s v="Y"/>
    <s v="HMP1404"/>
    <s v="Male"/>
    <d v="1984-09-09T00:00:00"/>
    <m/>
    <d v="2004-02-19T00:00:00"/>
    <x v="0"/>
    <m/>
    <x v="0"/>
    <s v="Focusing on a task, Working as a team, Communicating with others"/>
    <n v="5"/>
    <n v="4"/>
    <n v="7"/>
    <n v="6"/>
    <n v="1"/>
  </r>
  <r>
    <d v="2020-01-01T00:00:00"/>
    <s v="Jamie"/>
    <s v="Oliver"/>
    <x v="7"/>
    <s v="B18 4AS"/>
    <s v="B"/>
    <s v="N"/>
    <s v="HMP1405"/>
    <s v="Male"/>
    <d v="1950-02-02T00:00:00"/>
    <m/>
    <d v="1999-05-04T00:00:00"/>
    <x v="0"/>
    <s v="Guitar"/>
    <x v="1"/>
    <s v="Working towards a goal, Improving ability through practice"/>
    <n v="5"/>
    <n v="10"/>
    <n v="7"/>
    <n v="6"/>
    <n v="1"/>
  </r>
  <r>
    <d v="2020-01-01T00:00:00"/>
    <s v="Johnny "/>
    <s v="Simms"/>
    <x v="7"/>
    <s v="B18 4AS"/>
    <s v="B"/>
    <s v="Y"/>
    <s v="HMP1406"/>
    <s v="Male"/>
    <d v="1986-09-04T00:00:00"/>
    <m/>
    <d v="2003-04-05T00:00:00"/>
    <x v="1"/>
    <m/>
    <x v="1"/>
    <s v="Building relationship with mentor, Working towards a goal"/>
    <n v="3"/>
    <n v="8"/>
    <n v="10"/>
    <n v="9"/>
    <n v="1"/>
  </r>
  <r>
    <d v="2020-01-01T00:00:00"/>
    <s v="Tim"/>
    <s v="Burton"/>
    <x v="7"/>
    <s v="B18 4AS"/>
    <s v="B"/>
    <s v="Y"/>
    <s v="HMP1407"/>
    <s v="Male"/>
    <d v="1980-03-08T00:00:00"/>
    <m/>
    <d v="2016-09-09T00:00:00"/>
    <x v="1"/>
    <s v="Piano"/>
    <x v="0"/>
    <s v="Improving ability through practice, Communicating with others"/>
    <n v="10"/>
    <n v="9"/>
    <n v="7"/>
    <n v="6"/>
    <n v="1"/>
  </r>
  <r>
    <d v="2020-01-01T00:00:00"/>
    <s v="Romesh"/>
    <s v="Ranganathan "/>
    <x v="7"/>
    <s v="B18 4AS"/>
    <s v="B"/>
    <s v="N"/>
    <s v="HMP1408"/>
    <s v="Male"/>
    <d v="1954-09-08T00:00:00"/>
    <m/>
    <d v="2003-05-05T00:00:00"/>
    <x v="1"/>
    <m/>
    <x v="3"/>
    <s v="Working as a team, Communicating with others"/>
    <n v="6"/>
    <n v="5"/>
    <n v="2"/>
    <n v="1"/>
    <n v="1"/>
  </r>
  <r>
    <d v="2020-01-01T00:00:00"/>
    <s v="Nish"/>
    <s v="Kumar"/>
    <x v="7"/>
    <s v="B18 4AS"/>
    <s v="B"/>
    <s v="Y"/>
    <s v="HMP1409"/>
    <s v="Male"/>
    <d v="1965-02-16T00:00:00"/>
    <m/>
    <d v="2003-03-21T00:00:00"/>
    <x v="0"/>
    <s v="Guitar"/>
    <x v="2"/>
    <s v="Improving ability through practice, Communicating with others"/>
    <n v="1"/>
    <n v="7"/>
    <n v="29"/>
    <n v="28"/>
    <n v="1"/>
  </r>
  <r>
    <d v="2020-01-01T00:00:00"/>
    <s v="Carrie"/>
    <s v="Lam"/>
    <x v="8"/>
    <s v="NG32 2LG"/>
    <s v="C"/>
    <s v="Y"/>
    <s v="HMP1410"/>
    <s v="Female"/>
    <d v="1992-01-01T00:00:00"/>
    <m/>
    <d v="1999-05-04T00:00:00"/>
    <x v="0"/>
    <s v="Violin"/>
    <x v="2"/>
    <s v="Improving ability through practice, Building relationship with mentor"/>
    <n v="6"/>
    <n v="8"/>
    <n v="30"/>
    <n v="29"/>
    <n v="1"/>
  </r>
  <r>
    <d v="2020-01-01T00:00:00"/>
    <s v="Angela "/>
    <s v="Davis"/>
    <x v="8"/>
    <s v="NG32 2LG"/>
    <s v="C"/>
    <s v="N"/>
    <s v="HMP1411"/>
    <s v="Female"/>
    <d v="1970-10-03T00:00:00"/>
    <m/>
    <d v="1998-08-17T00:00:00"/>
    <x v="1"/>
    <m/>
    <x v="2"/>
    <s v="Building relationship with mentor, Working towards a goal"/>
    <n v="6"/>
    <n v="7"/>
    <n v="10"/>
    <n v="9"/>
    <n v="1"/>
  </r>
  <r>
    <d v="2020-01-01T00:00:00"/>
    <s v="Jameela "/>
    <s v="Jamil"/>
    <x v="8"/>
    <s v="NG32 2LG"/>
    <s v="C"/>
    <s v="Y"/>
    <s v="HMP1412"/>
    <s v="Female"/>
    <d v="1982-10-11T00:00:00"/>
    <m/>
    <d v="2002-01-20T00:00:00"/>
    <x v="0"/>
    <s v="Bass "/>
    <x v="2"/>
    <s v="Communicating with others, Working towards a goal"/>
    <n v="4"/>
    <n v="4"/>
    <n v="11"/>
    <n v="11"/>
    <n v="0"/>
  </r>
  <r>
    <d v="2020-01-01T00:00:00"/>
    <s v="Mary "/>
    <s v="Berry"/>
    <x v="8"/>
    <s v="NG32 2LG"/>
    <s v="C"/>
    <s v="Y"/>
    <s v="HMP1413"/>
    <s v="Female"/>
    <d v="1993-09-26T00:00:00"/>
    <m/>
    <d v="1999-05-04T00:00:00"/>
    <x v="2"/>
    <m/>
    <x v="0"/>
    <s v="Communicating with others, Working towards a goal"/>
    <n v="1"/>
    <n v="10"/>
    <n v="28"/>
    <n v="26"/>
    <n v="2"/>
  </r>
  <r>
    <d v="2020-01-01T00:00:00"/>
    <s v="Kamala"/>
    <s v="Harris"/>
    <x v="8"/>
    <s v="NG32 2LG"/>
    <s v="C"/>
    <s v="N"/>
    <s v="HMP1414"/>
    <s v="Female"/>
    <d v="1975-12-14T00:00:00"/>
    <m/>
    <d v="2003-03-21T00:00:00"/>
    <x v="0"/>
    <s v="Guitar"/>
    <x v="1"/>
    <s v="Working towards a goal, Communicating with others"/>
    <n v="3"/>
    <n v="8"/>
    <n v="7"/>
    <n v="7"/>
    <n v="0"/>
  </r>
  <r>
    <d v="2020-01-01T00:00:00"/>
    <s v="Jane"/>
    <s v="Austen"/>
    <x v="8"/>
    <s v="NG32 2LG"/>
    <s v="C"/>
    <s v="Y"/>
    <s v="HMP1415"/>
    <s v="Female"/>
    <d v="1984-09-09T00:00:00"/>
    <m/>
    <d v="2004-02-19T00:00:00"/>
    <x v="0"/>
    <m/>
    <x v="0"/>
    <s v="Focusing on a task, Working as a team, Communicating with others"/>
    <n v="5"/>
    <n v="9"/>
    <n v="18"/>
    <n v="17"/>
    <n v="1"/>
  </r>
  <r>
    <d v="2020-01-01T00:00:00"/>
    <s v="Michelle"/>
    <s v="Obama"/>
    <x v="8"/>
    <s v="NG32 2LG"/>
    <s v="C"/>
    <s v="Y"/>
    <s v="HMP1416"/>
    <s v="Female"/>
    <d v="1950-02-02T00:00:00"/>
    <m/>
    <d v="1999-05-04T00:00:00"/>
    <x v="0"/>
    <s v="Guitar"/>
    <x v="1"/>
    <s v="Working towards a goal, Improving ability through practice"/>
    <n v="5"/>
    <n v="5"/>
    <n v="29"/>
    <n v="22"/>
    <n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E2E64F0-B365-4CC5-83C2-5B45462C807A}" name="PivotTable1" cacheId="2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A3:G14" firstHeaderRow="1" firstDataRow="2" firstDataCol="1"/>
  <pivotFields count="21">
    <pivotField numFmtId="14" showAll="0"/>
    <pivotField showAll="0"/>
    <pivotField showAll="0"/>
    <pivotField axis="axisRow" showAll="0">
      <items count="10">
        <item x="0"/>
        <item x="7"/>
        <item x="1"/>
        <item x="2"/>
        <item x="3"/>
        <item x="8"/>
        <item x="4"/>
        <item x="5"/>
        <item x="6"/>
        <item t="default"/>
      </items>
    </pivotField>
    <pivotField showAll="0"/>
    <pivotField showAll="0"/>
    <pivotField showAll="0"/>
    <pivotField dataField="1" showAll="0"/>
    <pivotField showAll="0"/>
    <pivotField numFmtId="14" showAll="0"/>
    <pivotField showAll="0"/>
    <pivotField numFmtId="14" showAll="0"/>
    <pivotField showAll="0"/>
    <pivotField showAll="0"/>
    <pivotField axis="axisCol" showAll="0" sortType="ascending">
      <items count="6">
        <item x="0"/>
        <item x="2"/>
        <item x="1"/>
        <item x="4"/>
        <item x="3"/>
        <item t="default"/>
      </items>
    </pivotField>
    <pivotField showAll="0"/>
    <pivotField numFmtId="1" showAll="0"/>
    <pivotField numFmtId="1" showAll="0"/>
    <pivotField numFmtId="1" showAll="0"/>
    <pivotField showAll="0"/>
    <pivotField numFmtId="1" showAll="0"/>
  </pivotFields>
  <rowFields count="1">
    <field x="3"/>
  </rowFields>
  <rowItems count="10">
    <i>
      <x/>
    </i>
    <i>
      <x v="1"/>
    </i>
    <i>
      <x v="2"/>
    </i>
    <i>
      <x v="3"/>
    </i>
    <i>
      <x v="4"/>
    </i>
    <i>
      <x v="5"/>
    </i>
    <i>
      <x v="6"/>
    </i>
    <i>
      <x v="7"/>
    </i>
    <i>
      <x v="8"/>
    </i>
    <i t="grand">
      <x/>
    </i>
  </rowItems>
  <colFields count="1">
    <field x="14"/>
  </colFields>
  <colItems count="6">
    <i>
      <x/>
    </i>
    <i>
      <x v="1"/>
    </i>
    <i>
      <x v="2"/>
    </i>
    <i>
      <x v="3"/>
    </i>
    <i>
      <x v="4"/>
    </i>
    <i t="grand">
      <x/>
    </i>
  </colItems>
  <dataFields count="1">
    <dataField name="Count of Participant ID" fld="7" subtotal="count" baseField="0" baseItem="0"/>
  </dataFields>
  <chartFormats count="10">
    <chartFormat chart="0" format="5" series="1">
      <pivotArea type="data" outline="0" fieldPosition="0">
        <references count="1">
          <reference field="14" count="1" selected="0">
            <x v="0"/>
          </reference>
        </references>
      </pivotArea>
    </chartFormat>
    <chartFormat chart="0" format="6" series="1">
      <pivotArea type="data" outline="0" fieldPosition="0">
        <references count="1">
          <reference field="14" count="1" selected="0">
            <x v="1"/>
          </reference>
        </references>
      </pivotArea>
    </chartFormat>
    <chartFormat chart="0" format="7" series="1">
      <pivotArea type="data" outline="0" fieldPosition="0">
        <references count="1">
          <reference field="14" count="1" selected="0">
            <x v="2"/>
          </reference>
        </references>
      </pivotArea>
    </chartFormat>
    <chartFormat chart="0" format="8" series="1">
      <pivotArea type="data" outline="0" fieldPosition="0">
        <references count="1">
          <reference field="14" count="1" selected="0">
            <x v="4"/>
          </reference>
        </references>
      </pivotArea>
    </chartFormat>
    <chartFormat chart="0" format="9" series="1">
      <pivotArea type="data" outline="0" fieldPosition="0">
        <references count="1">
          <reference field="14" count="1" selected="0">
            <x v="3"/>
          </reference>
        </references>
      </pivotArea>
    </chartFormat>
    <chartFormat chart="0" format="10" series="1">
      <pivotArea type="data" outline="0" fieldPosition="0">
        <references count="2">
          <reference field="4294967294" count="1" selected="0">
            <x v="0"/>
          </reference>
          <reference field="14" count="1" selected="0">
            <x v="0"/>
          </reference>
        </references>
      </pivotArea>
    </chartFormat>
    <chartFormat chart="0" format="11" series="1">
      <pivotArea type="data" outline="0" fieldPosition="0">
        <references count="2">
          <reference field="4294967294" count="1" selected="0">
            <x v="0"/>
          </reference>
          <reference field="14" count="1" selected="0">
            <x v="1"/>
          </reference>
        </references>
      </pivotArea>
    </chartFormat>
    <chartFormat chart="0" format="12" series="1">
      <pivotArea type="data" outline="0" fieldPosition="0">
        <references count="2">
          <reference field="4294967294" count="1" selected="0">
            <x v="0"/>
          </reference>
          <reference field="14" count="1" selected="0">
            <x v="2"/>
          </reference>
        </references>
      </pivotArea>
    </chartFormat>
    <chartFormat chart="0" format="13" series="1">
      <pivotArea type="data" outline="0" fieldPosition="0">
        <references count="2">
          <reference field="4294967294" count="1" selected="0">
            <x v="0"/>
          </reference>
          <reference field="14" count="1" selected="0">
            <x v="4"/>
          </reference>
        </references>
      </pivotArea>
    </chartFormat>
    <chartFormat chart="0" format="14" series="1">
      <pivotArea type="data" outline="0" fieldPosition="0">
        <references count="2">
          <reference field="4294967294" count="1" selected="0">
            <x v="0"/>
          </reference>
          <reference field="1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330FE5C-63E7-477B-8879-8622823B7DCF}" name="PivotTable2" cacheId="2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E14" firstHeaderRow="1" firstDataRow="2" firstDataCol="1"/>
  <pivotFields count="21">
    <pivotField numFmtId="14" showAll="0"/>
    <pivotField showAll="0"/>
    <pivotField showAll="0"/>
    <pivotField axis="axisRow" showAll="0">
      <items count="10">
        <item x="0"/>
        <item x="7"/>
        <item x="1"/>
        <item x="2"/>
        <item x="3"/>
        <item x="8"/>
        <item x="4"/>
        <item x="5"/>
        <item x="6"/>
        <item t="default"/>
      </items>
    </pivotField>
    <pivotField showAll="0"/>
    <pivotField showAll="0"/>
    <pivotField showAll="0"/>
    <pivotField dataField="1" showAll="0"/>
    <pivotField showAll="0"/>
    <pivotField numFmtId="14" showAll="0"/>
    <pivotField showAll="0"/>
    <pivotField numFmtId="14" showAll="0"/>
    <pivotField axis="axisCol" showAll="0">
      <items count="4">
        <item x="1"/>
        <item x="2"/>
        <item x="0"/>
        <item t="default"/>
      </items>
    </pivotField>
    <pivotField showAll="0"/>
    <pivotField showAll="0"/>
    <pivotField showAll="0"/>
    <pivotField numFmtId="1" showAll="0"/>
    <pivotField numFmtId="1" showAll="0"/>
    <pivotField numFmtId="1" showAll="0"/>
    <pivotField showAll="0"/>
    <pivotField numFmtId="1" showAll="0"/>
  </pivotFields>
  <rowFields count="1">
    <field x="3"/>
  </rowFields>
  <rowItems count="10">
    <i>
      <x/>
    </i>
    <i>
      <x v="1"/>
    </i>
    <i>
      <x v="2"/>
    </i>
    <i>
      <x v="3"/>
    </i>
    <i>
      <x v="4"/>
    </i>
    <i>
      <x v="5"/>
    </i>
    <i>
      <x v="6"/>
    </i>
    <i>
      <x v="7"/>
    </i>
    <i>
      <x v="8"/>
    </i>
    <i t="grand">
      <x/>
    </i>
  </rowItems>
  <colFields count="1">
    <field x="12"/>
  </colFields>
  <colItems count="4">
    <i>
      <x/>
    </i>
    <i>
      <x v="1"/>
    </i>
    <i>
      <x v="2"/>
    </i>
    <i t="grand">
      <x/>
    </i>
  </colItems>
  <dataFields count="1">
    <dataField name="Count of Participant ID" fld="7" subtotal="count" baseField="0" baseItem="0"/>
  </dataFields>
  <chartFormats count="3">
    <chartFormat chart="0" format="0" series="1">
      <pivotArea type="data" outline="0" fieldPosition="0">
        <references count="2">
          <reference field="4294967294" count="1" selected="0">
            <x v="0"/>
          </reference>
          <reference field="12" count="1" selected="0">
            <x v="0"/>
          </reference>
        </references>
      </pivotArea>
    </chartFormat>
    <chartFormat chart="0" format="1" series="1">
      <pivotArea type="data" outline="0" fieldPosition="0">
        <references count="2">
          <reference field="4294967294" count="1" selected="0">
            <x v="0"/>
          </reference>
          <reference field="12" count="1" selected="0">
            <x v="1"/>
          </reference>
        </references>
      </pivotArea>
    </chartFormat>
    <chartFormat chart="0" format="2" series="1">
      <pivotArea type="data" outline="0" fieldPosition="0">
        <references count="2">
          <reference field="4294967294" count="1" selected="0">
            <x v="0"/>
          </reference>
          <reference field="1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80D5-8BA0-4AC1-9718-17A57B4FF6C2}" name="Participants2020" displayName="Participants2020" ref="A1:U80" totalsRowShown="0" headerRowDxfId="1" dataDxfId="0">
  <autoFilter ref="A1:U80" xr:uid="{511BAFD4-BEA9-45E4-8F51-E51703BA0359}"/>
  <tableColumns count="21">
    <tableColumn id="4" xr3:uid="{C2A639C1-FCE5-48CF-A5D0-1CE852BDA215}" name="Year" dataDxfId="22"/>
    <tableColumn id="1" xr3:uid="{375AE390-6538-4520-9C88-35F2E2DDA92E}" name="First name" dataDxfId="21"/>
    <tableColumn id="3" xr3:uid="{139563E8-DEC5-46E7-A734-E26F804FE3B5}" name="Last name" dataDxfId="20"/>
    <tableColumn id="2" xr3:uid="{91AFA9A3-AF44-453F-9B06-B5E8B57FF01E}" name="Prison" dataDxfId="19"/>
    <tableColumn id="25" xr3:uid="{C397BC8E-17AE-4BD9-9752-D5FDA0B220F7}" name="Postcode" dataDxfId="18"/>
    <tableColumn id="5" xr3:uid="{64686468-8B9B-4B2C-956F-426B586F7FEF}" name="Category" dataDxfId="17"/>
    <tableColumn id="6" xr3:uid="{9C138FF9-C331-4FED-9C65-ED6342B18A60}" name="Welfare session attendee" dataDxfId="16"/>
    <tableColumn id="7" xr3:uid="{111C2C7A-B19D-4BA0-BC1E-79ABF6A7A331}" name="Participant ID" dataDxfId="15"/>
    <tableColumn id="8" xr3:uid="{DCCC4430-34EE-41AB-BFFA-8C4520C422B1}" name="Gender" dataDxfId="14"/>
    <tableColumn id="9" xr3:uid="{5357B9BD-4A58-4F5D-8108-0FF824084698}" name="Date of birth" dataDxfId="13"/>
    <tableColumn id="10" xr3:uid="{8E38B0EE-CBCB-48A4-9986-B77E5100E57B}" name="Age now" dataDxfId="12"/>
    <tableColumn id="11" xr3:uid="{79CBFB1A-B125-4E59-BC80-6238E92D0CC4}" name="Sentence start date" dataDxfId="11" totalsRowDxfId="23"/>
    <tableColumn id="12" xr3:uid="{670A22F1-0D5C-477A-9883-296903249762}" name="Musical experience" dataDxfId="10"/>
    <tableColumn id="13" xr3:uid="{DC97729F-1B8D-4F34-8F11-83D7D5C9A720}" name="Preferred Instrument" dataDxfId="9"/>
    <tableColumn id="14" xr3:uid="{368CD549-97F0-4706-9186-E2553887D89F}" name="Enjoyed the sessions" dataDxfId="8"/>
    <tableColumn id="15" xr3:uid="{87CDEDE5-06E4-4F89-8E3C-E7EC7C4DBFA4}" name="Skills learnt" dataDxfId="7"/>
    <tableColumn id="16" xr3:uid="{23F8F828-E9F5-4385-95BB-7518BCD61814}" name="Optimism at start (1(bad)-10(good))" dataDxfId="6"/>
    <tableColumn id="17" xr3:uid="{22B9BE75-4411-4223-B95A-EAA68B7CD982}" name="Optimism at end (1(bad)-10(good))" dataDxfId="5"/>
    <tableColumn id="18" xr3:uid="{C9A69ADB-6C84-4C02-843E-9F3F6AC26E11}" name="Hours booked" dataDxfId="4"/>
    <tableColumn id="19" xr3:uid="{C6FF25CF-236D-416C-BFC1-83FCB0E9DD4A}" name="Hours Attended" dataDxfId="3"/>
    <tableColumn id="20" xr3:uid="{AA184E84-8521-4FB8-A55F-B3E8910FCC15}" name="Difference " dataDxfId="2">
      <calculatedColumnFormula>Participants2020[[#This Row],[Hours booked]]-Participants2020[[#This Row],[Hours Attended]]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FCBC-B4DF-41E7-8FBB-83E8A4BB98C8}">
  <dimension ref="A1:O19"/>
  <sheetViews>
    <sheetView showGridLines="0" workbookViewId="0">
      <selection sqref="A1:B1"/>
    </sheetView>
  </sheetViews>
  <sheetFormatPr defaultRowHeight="15.6" x14ac:dyDescent="0.3"/>
  <cols>
    <col min="1" max="1" width="4.21875" style="6" customWidth="1"/>
    <col min="2" max="2" width="198.5546875" style="6" customWidth="1"/>
    <col min="3" max="16384" width="8.88671875" style="6"/>
  </cols>
  <sheetData>
    <row r="1" spans="1:15" s="8" customFormat="1" ht="69.599999999999994" customHeight="1" x14ac:dyDescent="0.3">
      <c r="A1" s="15" t="s">
        <v>298</v>
      </c>
      <c r="B1" s="15"/>
    </row>
    <row r="2" spans="1:15" ht="69" customHeight="1" x14ac:dyDescent="0.3">
      <c r="A2" s="13" t="s">
        <v>309</v>
      </c>
      <c r="B2" s="13"/>
      <c r="C2" s="7"/>
      <c r="D2" s="7"/>
      <c r="E2" s="7"/>
      <c r="F2" s="7"/>
      <c r="G2" s="7"/>
      <c r="H2" s="7"/>
      <c r="I2" s="7"/>
      <c r="J2" s="7"/>
      <c r="K2" s="7"/>
      <c r="L2" s="7"/>
      <c r="M2" s="7"/>
      <c r="N2" s="7"/>
      <c r="O2" s="7"/>
    </row>
    <row r="3" spans="1:15" ht="25.2" customHeight="1" x14ac:dyDescent="0.3">
      <c r="A3" s="16" t="s">
        <v>299</v>
      </c>
      <c r="B3" s="16"/>
      <c r="C3" s="7"/>
      <c r="D3" s="7"/>
      <c r="E3" s="7"/>
      <c r="F3" s="7"/>
      <c r="G3" s="7"/>
      <c r="H3" s="7"/>
      <c r="I3" s="7"/>
      <c r="J3" s="7"/>
      <c r="K3" s="7"/>
      <c r="L3" s="7"/>
      <c r="M3" s="7"/>
      <c r="N3" s="7"/>
      <c r="O3" s="7"/>
    </row>
    <row r="4" spans="1:15" s="9" customFormat="1" ht="22.2" customHeight="1" x14ac:dyDescent="0.3">
      <c r="A4" s="9">
        <v>1</v>
      </c>
      <c r="B4" s="14" t="s">
        <v>300</v>
      </c>
      <c r="C4" s="7"/>
      <c r="D4" s="7"/>
      <c r="E4" s="7"/>
      <c r="F4" s="7"/>
      <c r="G4" s="7"/>
      <c r="H4" s="7"/>
      <c r="I4" s="7"/>
      <c r="J4" s="7"/>
      <c r="K4" s="7"/>
      <c r="L4" s="7"/>
      <c r="M4" s="7"/>
      <c r="N4" s="7"/>
      <c r="O4" s="7"/>
    </row>
    <row r="5" spans="1:15" s="9" customFormat="1" ht="22.2" customHeight="1" x14ac:dyDescent="0.3">
      <c r="A5" s="9">
        <v>2</v>
      </c>
      <c r="B5" s="14" t="s">
        <v>308</v>
      </c>
      <c r="C5" s="7"/>
      <c r="D5" s="7"/>
      <c r="E5" s="7"/>
      <c r="F5" s="7"/>
      <c r="G5" s="7"/>
      <c r="H5" s="7"/>
      <c r="I5" s="7"/>
      <c r="J5" s="7"/>
      <c r="K5" s="7"/>
      <c r="L5" s="7"/>
      <c r="M5" s="7"/>
      <c r="N5" s="7"/>
      <c r="O5" s="7"/>
    </row>
    <row r="19" spans="1:2" x14ac:dyDescent="0.3">
      <c r="A19" s="6">
        <v>3</v>
      </c>
      <c r="B19" s="6" t="s">
        <v>305</v>
      </c>
    </row>
  </sheetData>
  <mergeCells count="3">
    <mergeCell ref="A2:B2"/>
    <mergeCell ref="A1:B1"/>
    <mergeCell ref="A3:B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AA6C-3DF3-4B42-8213-C2EA5AF6E546}">
  <dimension ref="A3:G14"/>
  <sheetViews>
    <sheetView tabSelected="1" workbookViewId="0">
      <selection activeCell="D19" sqref="D19"/>
    </sheetView>
  </sheetViews>
  <sheetFormatPr defaultRowHeight="14.4" x14ac:dyDescent="0.3"/>
  <cols>
    <col min="1" max="1" width="21" bestFit="1" customWidth="1"/>
    <col min="2" max="2" width="15.5546875" bestFit="1" customWidth="1"/>
    <col min="3" max="3" width="9.33203125" bestFit="1" customWidth="1"/>
    <col min="4" max="5" width="12.6640625" bestFit="1" customWidth="1"/>
    <col min="6" max="6" width="18.21875" bestFit="1" customWidth="1"/>
    <col min="7" max="7" width="10.77734375" bestFit="1" customWidth="1"/>
  </cols>
  <sheetData>
    <row r="3" spans="1:7" x14ac:dyDescent="0.3">
      <c r="A3" s="10" t="s">
        <v>307</v>
      </c>
      <c r="B3" s="10" t="s">
        <v>303</v>
      </c>
    </row>
    <row r="4" spans="1:7" x14ac:dyDescent="0.3">
      <c r="A4" s="10" t="s">
        <v>301</v>
      </c>
      <c r="B4" t="s">
        <v>27</v>
      </c>
      <c r="C4" t="s">
        <v>36</v>
      </c>
      <c r="D4" t="s">
        <v>31</v>
      </c>
      <c r="E4" t="s">
        <v>304</v>
      </c>
      <c r="F4" t="s">
        <v>48</v>
      </c>
      <c r="G4" t="s">
        <v>302</v>
      </c>
    </row>
    <row r="5" spans="1:7" x14ac:dyDescent="0.3">
      <c r="A5" s="11" t="s">
        <v>20</v>
      </c>
      <c r="B5" s="12">
        <v>1</v>
      </c>
      <c r="C5" s="12">
        <v>2</v>
      </c>
      <c r="D5" s="12">
        <v>2</v>
      </c>
      <c r="E5" s="12"/>
      <c r="F5" s="12"/>
      <c r="G5" s="12">
        <v>5</v>
      </c>
    </row>
    <row r="6" spans="1:7" x14ac:dyDescent="0.3">
      <c r="A6" s="11" t="s">
        <v>222</v>
      </c>
      <c r="B6" s="12">
        <v>3</v>
      </c>
      <c r="C6" s="12">
        <v>5</v>
      </c>
      <c r="D6" s="12">
        <v>3</v>
      </c>
      <c r="E6" s="12"/>
      <c r="F6" s="12">
        <v>1</v>
      </c>
      <c r="G6" s="12">
        <v>12</v>
      </c>
    </row>
    <row r="7" spans="1:7" x14ac:dyDescent="0.3">
      <c r="A7" s="11" t="s">
        <v>120</v>
      </c>
      <c r="B7" s="12"/>
      <c r="C7" s="12">
        <v>3</v>
      </c>
      <c r="D7" s="12">
        <v>1</v>
      </c>
      <c r="E7" s="12"/>
      <c r="F7" s="12">
        <v>2</v>
      </c>
      <c r="G7" s="12">
        <v>6</v>
      </c>
    </row>
    <row r="8" spans="1:7" x14ac:dyDescent="0.3">
      <c r="A8" s="11" t="s">
        <v>39</v>
      </c>
      <c r="B8" s="12">
        <v>2</v>
      </c>
      <c r="C8" s="12">
        <v>4</v>
      </c>
      <c r="D8" s="12">
        <v>4</v>
      </c>
      <c r="E8" s="12"/>
      <c r="F8" s="12">
        <v>2</v>
      </c>
      <c r="G8" s="12">
        <v>12</v>
      </c>
    </row>
    <row r="9" spans="1:7" x14ac:dyDescent="0.3">
      <c r="A9" s="11" t="s">
        <v>66</v>
      </c>
      <c r="B9" s="12">
        <v>2</v>
      </c>
      <c r="C9" s="12">
        <v>6</v>
      </c>
      <c r="D9" s="12"/>
      <c r="E9" s="12"/>
      <c r="F9" s="12">
        <v>2</v>
      </c>
      <c r="G9" s="12">
        <v>10</v>
      </c>
    </row>
    <row r="10" spans="1:7" x14ac:dyDescent="0.3">
      <c r="A10" s="11" t="s">
        <v>258</v>
      </c>
      <c r="B10" s="12">
        <v>2</v>
      </c>
      <c r="C10" s="12">
        <v>3</v>
      </c>
      <c r="D10" s="12">
        <v>2</v>
      </c>
      <c r="E10" s="12"/>
      <c r="F10" s="12"/>
      <c r="G10" s="12">
        <v>7</v>
      </c>
    </row>
    <row r="11" spans="1:7" x14ac:dyDescent="0.3">
      <c r="A11" s="11" t="s">
        <v>80</v>
      </c>
      <c r="B11" s="12"/>
      <c r="C11" s="12">
        <v>4</v>
      </c>
      <c r="D11" s="12">
        <v>3</v>
      </c>
      <c r="E11" s="12"/>
      <c r="F11" s="12">
        <v>2</v>
      </c>
      <c r="G11" s="12">
        <v>9</v>
      </c>
    </row>
    <row r="12" spans="1:7" x14ac:dyDescent="0.3">
      <c r="A12" s="11" t="s">
        <v>91</v>
      </c>
      <c r="B12" s="12">
        <v>1</v>
      </c>
      <c r="C12" s="12">
        <v>8</v>
      </c>
      <c r="D12" s="12"/>
      <c r="E12" s="12"/>
      <c r="F12" s="12">
        <v>2</v>
      </c>
      <c r="G12" s="12">
        <v>11</v>
      </c>
    </row>
    <row r="13" spans="1:7" x14ac:dyDescent="0.3">
      <c r="A13" s="11" t="s">
        <v>109</v>
      </c>
      <c r="B13" s="12"/>
      <c r="C13" s="12">
        <v>1</v>
      </c>
      <c r="D13" s="12">
        <v>3</v>
      </c>
      <c r="E13" s="12">
        <v>1</v>
      </c>
      <c r="F13" s="12">
        <v>2</v>
      </c>
      <c r="G13" s="12">
        <v>7</v>
      </c>
    </row>
    <row r="14" spans="1:7" x14ac:dyDescent="0.3">
      <c r="A14" s="11" t="s">
        <v>302</v>
      </c>
      <c r="B14" s="12">
        <v>11</v>
      </c>
      <c r="C14" s="12">
        <v>36</v>
      </c>
      <c r="D14" s="12">
        <v>18</v>
      </c>
      <c r="E14" s="12">
        <v>1</v>
      </c>
      <c r="F14" s="12">
        <v>13</v>
      </c>
      <c r="G14" s="12">
        <v>79</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4B84-4771-4717-8095-423413004CF7}">
  <dimension ref="A3:E14"/>
  <sheetViews>
    <sheetView workbookViewId="0">
      <selection activeCell="D28" sqref="D28"/>
    </sheetView>
  </sheetViews>
  <sheetFormatPr defaultRowHeight="14.4" x14ac:dyDescent="0.3"/>
  <cols>
    <col min="1" max="1" width="21" bestFit="1" customWidth="1"/>
    <col min="2" max="2" width="20" bestFit="1" customWidth="1"/>
    <col min="3" max="3" width="12.109375" bestFit="1" customWidth="1"/>
    <col min="4" max="4" width="23.5546875" bestFit="1" customWidth="1"/>
    <col min="5" max="5" width="10.77734375" bestFit="1" customWidth="1"/>
  </cols>
  <sheetData>
    <row r="3" spans="1:5" x14ac:dyDescent="0.3">
      <c r="A3" s="10" t="s">
        <v>307</v>
      </c>
      <c r="B3" s="10" t="s">
        <v>303</v>
      </c>
    </row>
    <row r="4" spans="1:5" x14ac:dyDescent="0.3">
      <c r="A4" s="10" t="s">
        <v>301</v>
      </c>
      <c r="B4" t="s">
        <v>34</v>
      </c>
      <c r="C4" t="s">
        <v>84</v>
      </c>
      <c r="D4" t="s">
        <v>25</v>
      </c>
      <c r="E4" t="s">
        <v>302</v>
      </c>
    </row>
    <row r="5" spans="1:5" x14ac:dyDescent="0.3">
      <c r="A5" s="11" t="s">
        <v>20</v>
      </c>
      <c r="B5" s="12">
        <v>2</v>
      </c>
      <c r="C5" s="12"/>
      <c r="D5" s="12">
        <v>3</v>
      </c>
      <c r="E5" s="12">
        <v>5</v>
      </c>
    </row>
    <row r="6" spans="1:5" x14ac:dyDescent="0.3">
      <c r="A6" s="11" t="s">
        <v>222</v>
      </c>
      <c r="B6" s="12">
        <v>7</v>
      </c>
      <c r="C6" s="12"/>
      <c r="D6" s="12">
        <v>5</v>
      </c>
      <c r="E6" s="12">
        <v>12</v>
      </c>
    </row>
    <row r="7" spans="1:5" x14ac:dyDescent="0.3">
      <c r="A7" s="11" t="s">
        <v>120</v>
      </c>
      <c r="B7" s="12">
        <v>3</v>
      </c>
      <c r="C7" s="12"/>
      <c r="D7" s="12">
        <v>3</v>
      </c>
      <c r="E7" s="12">
        <v>6</v>
      </c>
    </row>
    <row r="8" spans="1:5" x14ac:dyDescent="0.3">
      <c r="A8" s="11" t="s">
        <v>39</v>
      </c>
      <c r="B8" s="12">
        <v>6</v>
      </c>
      <c r="C8" s="12"/>
      <c r="D8" s="12">
        <v>6</v>
      </c>
      <c r="E8" s="12">
        <v>12</v>
      </c>
    </row>
    <row r="9" spans="1:5" x14ac:dyDescent="0.3">
      <c r="A9" s="11" t="s">
        <v>66</v>
      </c>
      <c r="B9" s="12">
        <v>5</v>
      </c>
      <c r="C9" s="12">
        <v>2</v>
      </c>
      <c r="D9" s="12">
        <v>3</v>
      </c>
      <c r="E9" s="12">
        <v>10</v>
      </c>
    </row>
    <row r="10" spans="1:5" x14ac:dyDescent="0.3">
      <c r="A10" s="11" t="s">
        <v>258</v>
      </c>
      <c r="B10" s="12">
        <v>1</v>
      </c>
      <c r="C10" s="12">
        <v>1</v>
      </c>
      <c r="D10" s="12">
        <v>5</v>
      </c>
      <c r="E10" s="12">
        <v>7</v>
      </c>
    </row>
    <row r="11" spans="1:5" x14ac:dyDescent="0.3">
      <c r="A11" s="11" t="s">
        <v>80</v>
      </c>
      <c r="B11" s="12">
        <v>5</v>
      </c>
      <c r="C11" s="12"/>
      <c r="D11" s="12">
        <v>4</v>
      </c>
      <c r="E11" s="12">
        <v>9</v>
      </c>
    </row>
    <row r="12" spans="1:5" x14ac:dyDescent="0.3">
      <c r="A12" s="11" t="s">
        <v>91</v>
      </c>
      <c r="B12" s="12">
        <v>3</v>
      </c>
      <c r="C12" s="12"/>
      <c r="D12" s="12">
        <v>8</v>
      </c>
      <c r="E12" s="12">
        <v>11</v>
      </c>
    </row>
    <row r="13" spans="1:5" x14ac:dyDescent="0.3">
      <c r="A13" s="11" t="s">
        <v>109</v>
      </c>
      <c r="B13" s="12">
        <v>5</v>
      </c>
      <c r="C13" s="12">
        <v>1</v>
      </c>
      <c r="D13" s="12">
        <v>1</v>
      </c>
      <c r="E13" s="12">
        <v>7</v>
      </c>
    </row>
    <row r="14" spans="1:5" x14ac:dyDescent="0.3">
      <c r="A14" s="11" t="s">
        <v>302</v>
      </c>
      <c r="B14" s="12">
        <v>37</v>
      </c>
      <c r="C14" s="12">
        <v>4</v>
      </c>
      <c r="D14" s="12">
        <v>38</v>
      </c>
      <c r="E14" s="12">
        <v>79</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5E74-BEF0-4B63-89FE-9775F7B22855}">
  <dimension ref="A1:U81"/>
  <sheetViews>
    <sheetView topLeftCell="J43" workbookViewId="0">
      <selection activeCell="N60" sqref="N60"/>
    </sheetView>
  </sheetViews>
  <sheetFormatPr defaultColWidth="8.77734375" defaultRowHeight="14.4" x14ac:dyDescent="0.3"/>
  <cols>
    <col min="1" max="1" width="19.21875" style="2" bestFit="1" customWidth="1"/>
    <col min="2" max="2" width="19.21875" style="3" customWidth="1"/>
    <col min="3" max="3" width="27.21875" style="3" customWidth="1"/>
    <col min="4" max="4" width="20.44140625" style="3" customWidth="1"/>
    <col min="5" max="5" width="24.21875" style="3" customWidth="1"/>
    <col min="6" max="6" width="18.44140625" style="3" customWidth="1"/>
    <col min="7" max="7" width="16" style="3" customWidth="1"/>
    <col min="8" max="8" width="16" style="2" customWidth="1"/>
    <col min="9" max="9" width="16.77734375" style="3" customWidth="1"/>
    <col min="10" max="10" width="19.21875" style="3" customWidth="1"/>
    <col min="11" max="11" width="22.5546875" style="2" bestFit="1" customWidth="1"/>
    <col min="12" max="12" width="23.44140625" style="3" customWidth="1"/>
    <col min="13" max="13" width="20.21875" style="2" customWidth="1"/>
    <col min="14" max="14" width="16.77734375" style="2" customWidth="1"/>
    <col min="15" max="15" width="32.77734375" style="3" customWidth="1"/>
    <col min="16" max="16" width="32.21875" style="3" customWidth="1"/>
    <col min="17" max="17" width="23.44140625" style="3" customWidth="1"/>
    <col min="18" max="18" width="16.21875" style="4" customWidth="1"/>
    <col min="19" max="19" width="13" style="4" customWidth="1"/>
    <col min="20" max="20" width="19.44140625" style="4" customWidth="1"/>
    <col min="21" max="21" width="13.5546875" style="4" customWidth="1"/>
    <col min="22" max="16384" width="8.77734375" style="3"/>
  </cols>
  <sheetData>
    <row r="1" spans="1:21" x14ac:dyDescent="0.3">
      <c r="A1" s="2" t="s">
        <v>0</v>
      </c>
      <c r="B1" s="3" t="s">
        <v>1</v>
      </c>
      <c r="C1" s="3" t="s">
        <v>2</v>
      </c>
      <c r="D1" s="3" t="s">
        <v>3</v>
      </c>
      <c r="E1" s="3" t="s">
        <v>4</v>
      </c>
      <c r="F1" s="3" t="s">
        <v>5</v>
      </c>
      <c r="G1" s="3" t="s">
        <v>6</v>
      </c>
      <c r="H1" s="3" t="s">
        <v>306</v>
      </c>
      <c r="I1" s="3" t="s">
        <v>7</v>
      </c>
      <c r="J1" s="2" t="s">
        <v>8</v>
      </c>
      <c r="K1" s="3" t="s">
        <v>9</v>
      </c>
      <c r="L1" s="2" t="s">
        <v>13</v>
      </c>
      <c r="M1" s="2" t="s">
        <v>10</v>
      </c>
      <c r="N1" s="3" t="s">
        <v>11</v>
      </c>
      <c r="O1" s="2" t="s">
        <v>12</v>
      </c>
      <c r="P1" s="2" t="s">
        <v>14</v>
      </c>
      <c r="Q1" s="3" t="s">
        <v>15</v>
      </c>
      <c r="R1" s="4" t="s">
        <v>16</v>
      </c>
      <c r="S1" s="4" t="s">
        <v>17</v>
      </c>
      <c r="T1" s="4" t="s">
        <v>18</v>
      </c>
      <c r="U1" s="4" t="s">
        <v>19</v>
      </c>
    </row>
    <row r="2" spans="1:21" x14ac:dyDescent="0.3">
      <c r="A2" s="2">
        <v>43831</v>
      </c>
      <c r="B2" s="3" t="s">
        <v>280</v>
      </c>
      <c r="C2" s="3" t="s">
        <v>117</v>
      </c>
      <c r="D2" s="3" t="s">
        <v>20</v>
      </c>
      <c r="E2" s="3" t="s">
        <v>21</v>
      </c>
      <c r="F2" s="3" t="s">
        <v>22</v>
      </c>
      <c r="G2" s="3" t="s">
        <v>23</v>
      </c>
      <c r="H2" s="3" t="s">
        <v>156</v>
      </c>
      <c r="I2" s="3" t="s">
        <v>24</v>
      </c>
      <c r="J2" s="2">
        <v>26459</v>
      </c>
      <c r="K2" s="3"/>
      <c r="L2" s="2">
        <v>42793</v>
      </c>
      <c r="M2" s="2" t="s">
        <v>25</v>
      </c>
      <c r="N2" s="3" t="s">
        <v>26</v>
      </c>
      <c r="O2" s="2" t="s">
        <v>27</v>
      </c>
      <c r="P2" s="3" t="s">
        <v>28</v>
      </c>
      <c r="Q2" s="4">
        <v>2</v>
      </c>
      <c r="R2" s="4">
        <v>3</v>
      </c>
      <c r="S2" s="4">
        <v>8</v>
      </c>
      <c r="T2" s="4">
        <v>7</v>
      </c>
      <c r="U2" s="4">
        <f>Participants2020[[#This Row],[Hours booked]]-Participants2020[[#This Row],[Hours Attended]]</f>
        <v>1</v>
      </c>
    </row>
    <row r="3" spans="1:21" x14ac:dyDescent="0.3">
      <c r="A3" s="2">
        <v>43831</v>
      </c>
      <c r="B3" s="3" t="s">
        <v>281</v>
      </c>
      <c r="C3" s="3" t="s">
        <v>282</v>
      </c>
      <c r="D3" s="3" t="s">
        <v>20</v>
      </c>
      <c r="E3" s="3" t="s">
        <v>21</v>
      </c>
      <c r="F3" s="3" t="s">
        <v>22</v>
      </c>
      <c r="G3" s="3" t="s">
        <v>23</v>
      </c>
      <c r="H3" s="3" t="s">
        <v>157</v>
      </c>
      <c r="I3" s="3" t="s">
        <v>24</v>
      </c>
      <c r="J3" s="2">
        <v>20706</v>
      </c>
      <c r="K3" s="3"/>
      <c r="L3" s="2">
        <v>36024</v>
      </c>
      <c r="M3" s="2" t="s">
        <v>25</v>
      </c>
      <c r="N3" s="3" t="s">
        <v>30</v>
      </c>
      <c r="O3" s="2" t="s">
        <v>31</v>
      </c>
      <c r="P3" s="3" t="s">
        <v>32</v>
      </c>
      <c r="Q3" s="4">
        <v>3</v>
      </c>
      <c r="R3" s="4">
        <v>3</v>
      </c>
      <c r="S3" s="4">
        <v>26</v>
      </c>
      <c r="T3" s="4">
        <v>25</v>
      </c>
      <c r="U3" s="4">
        <f>Participants2020[[#This Row],[Hours booked]]-Participants2020[[#This Row],[Hours Attended]]</f>
        <v>1</v>
      </c>
    </row>
    <row r="4" spans="1:21" x14ac:dyDescent="0.3">
      <c r="A4" s="2">
        <v>43831</v>
      </c>
      <c r="B4" s="3" t="s">
        <v>283</v>
      </c>
      <c r="C4" s="3" t="s">
        <v>284</v>
      </c>
      <c r="D4" s="3" t="s">
        <v>20</v>
      </c>
      <c r="E4" s="3" t="s">
        <v>21</v>
      </c>
      <c r="F4" s="3" t="s">
        <v>22</v>
      </c>
      <c r="G4" s="3" t="s">
        <v>23</v>
      </c>
      <c r="H4" s="3" t="s">
        <v>158</v>
      </c>
      <c r="I4" s="3" t="s">
        <v>24</v>
      </c>
      <c r="J4" s="2">
        <v>32829</v>
      </c>
      <c r="K4" s="3"/>
      <c r="L4" s="2">
        <v>41478</v>
      </c>
      <c r="M4" s="2" t="s">
        <v>34</v>
      </c>
      <c r="N4" s="3" t="s">
        <v>35</v>
      </c>
      <c r="O4" s="2" t="s">
        <v>36</v>
      </c>
      <c r="P4" s="3" t="s">
        <v>37</v>
      </c>
      <c r="Q4" s="4">
        <v>2</v>
      </c>
      <c r="R4" s="4">
        <v>2</v>
      </c>
      <c r="S4" s="4">
        <v>4</v>
      </c>
      <c r="T4" s="4">
        <v>3</v>
      </c>
      <c r="U4" s="4">
        <f>Participants2020[[#This Row],[Hours booked]]-Participants2020[[#This Row],[Hours Attended]]</f>
        <v>1</v>
      </c>
    </row>
    <row r="5" spans="1:21" x14ac:dyDescent="0.3">
      <c r="A5" s="2">
        <v>43831</v>
      </c>
      <c r="B5" s="3" t="s">
        <v>285</v>
      </c>
      <c r="C5" s="3" t="s">
        <v>286</v>
      </c>
      <c r="D5" s="3" t="s">
        <v>20</v>
      </c>
      <c r="E5" s="3" t="s">
        <v>21</v>
      </c>
      <c r="F5" s="3" t="s">
        <v>22</v>
      </c>
      <c r="G5" s="3" t="s">
        <v>23</v>
      </c>
      <c r="H5" s="3" t="s">
        <v>159</v>
      </c>
      <c r="I5" s="3" t="s">
        <v>24</v>
      </c>
      <c r="J5" s="2">
        <v>25180</v>
      </c>
      <c r="K5" s="3"/>
      <c r="L5" s="2">
        <v>39199</v>
      </c>
      <c r="M5" s="2" t="s">
        <v>25</v>
      </c>
      <c r="N5" s="3" t="s">
        <v>35</v>
      </c>
      <c r="O5" s="2" t="s">
        <v>31</v>
      </c>
      <c r="P5" s="3" t="s">
        <v>37</v>
      </c>
      <c r="Q5" s="4">
        <v>5</v>
      </c>
      <c r="R5" s="4">
        <v>6</v>
      </c>
      <c r="S5" s="4">
        <v>27</v>
      </c>
      <c r="T5" s="4">
        <v>26</v>
      </c>
      <c r="U5" s="4">
        <f>Participants2020[[#This Row],[Hours booked]]-Participants2020[[#This Row],[Hours Attended]]</f>
        <v>1</v>
      </c>
    </row>
    <row r="6" spans="1:21" x14ac:dyDescent="0.3">
      <c r="A6" s="2">
        <v>43831</v>
      </c>
      <c r="B6" s="3" t="s">
        <v>287</v>
      </c>
      <c r="C6" s="3" t="s">
        <v>288</v>
      </c>
      <c r="D6" s="3" t="s">
        <v>20</v>
      </c>
      <c r="E6" s="3" t="s">
        <v>21</v>
      </c>
      <c r="F6" s="3" t="s">
        <v>22</v>
      </c>
      <c r="G6" s="3" t="s">
        <v>23</v>
      </c>
      <c r="H6" s="3" t="s">
        <v>160</v>
      </c>
      <c r="I6" s="3" t="s">
        <v>24</v>
      </c>
      <c r="J6" s="2">
        <v>25615</v>
      </c>
      <c r="K6" s="3"/>
      <c r="L6" s="2">
        <v>37701</v>
      </c>
      <c r="M6" s="2" t="s">
        <v>34</v>
      </c>
      <c r="N6" s="3" t="s">
        <v>297</v>
      </c>
      <c r="O6" s="2" t="s">
        <v>36</v>
      </c>
      <c r="P6" s="3" t="s">
        <v>28</v>
      </c>
      <c r="Q6" s="4">
        <v>4</v>
      </c>
      <c r="R6" s="4">
        <v>5</v>
      </c>
      <c r="S6" s="4">
        <v>9</v>
      </c>
      <c r="T6" s="4">
        <v>8</v>
      </c>
      <c r="U6" s="4">
        <f>Participants2020[[#This Row],[Hours booked]]-Participants2020[[#This Row],[Hours Attended]]</f>
        <v>1</v>
      </c>
    </row>
    <row r="7" spans="1:21" x14ac:dyDescent="0.3">
      <c r="A7" s="2">
        <v>43831</v>
      </c>
      <c r="B7" s="3" t="s">
        <v>118</v>
      </c>
      <c r="C7" s="3" t="s">
        <v>119</v>
      </c>
      <c r="D7" s="3" t="s">
        <v>120</v>
      </c>
      <c r="E7" s="3" t="s">
        <v>121</v>
      </c>
      <c r="F7" s="3" t="s">
        <v>22</v>
      </c>
      <c r="G7" s="3" t="s">
        <v>23</v>
      </c>
      <c r="H7" s="3" t="s">
        <v>161</v>
      </c>
      <c r="I7" s="3" t="s">
        <v>24</v>
      </c>
      <c r="J7" s="2">
        <v>22081</v>
      </c>
      <c r="K7" s="3"/>
      <c r="L7" s="2">
        <v>37716</v>
      </c>
      <c r="M7" s="2" t="s">
        <v>25</v>
      </c>
      <c r="N7" s="3" t="s">
        <v>35</v>
      </c>
      <c r="O7" s="2" t="s">
        <v>36</v>
      </c>
      <c r="P7" s="3" t="s">
        <v>59</v>
      </c>
      <c r="Q7" s="4">
        <v>2</v>
      </c>
      <c r="R7" s="4">
        <v>3</v>
      </c>
      <c r="S7" s="4">
        <v>11</v>
      </c>
      <c r="T7" s="4">
        <v>10</v>
      </c>
      <c r="U7" s="4">
        <f>Participants2020[[#This Row],[Hours booked]]-Participants2020[[#This Row],[Hours Attended]]</f>
        <v>1</v>
      </c>
    </row>
    <row r="8" spans="1:21" x14ac:dyDescent="0.3">
      <c r="A8" s="2">
        <v>43831</v>
      </c>
      <c r="B8" s="3" t="s">
        <v>290</v>
      </c>
      <c r="C8" s="3" t="s">
        <v>291</v>
      </c>
      <c r="D8" s="3" t="s">
        <v>120</v>
      </c>
      <c r="E8" s="3" t="s">
        <v>121</v>
      </c>
      <c r="F8" s="3" t="s">
        <v>22</v>
      </c>
      <c r="G8" s="3" t="s">
        <v>23</v>
      </c>
      <c r="H8" s="3" t="s">
        <v>162</v>
      </c>
      <c r="I8" s="3" t="s">
        <v>24</v>
      </c>
      <c r="J8" s="2">
        <v>36015</v>
      </c>
      <c r="K8" s="3"/>
      <c r="L8" s="2">
        <v>42622</v>
      </c>
      <c r="M8" s="2" t="s">
        <v>34</v>
      </c>
      <c r="N8" s="3"/>
      <c r="O8" s="2" t="s">
        <v>48</v>
      </c>
      <c r="P8" s="3" t="s">
        <v>43</v>
      </c>
      <c r="Q8" s="4">
        <v>5</v>
      </c>
      <c r="R8" s="4">
        <v>9</v>
      </c>
      <c r="S8" s="4">
        <v>13</v>
      </c>
      <c r="T8" s="4">
        <v>12</v>
      </c>
      <c r="U8" s="4">
        <f>Participants2020[[#This Row],[Hours booked]]-Participants2020[[#This Row],[Hours Attended]]</f>
        <v>1</v>
      </c>
    </row>
    <row r="9" spans="1:21" x14ac:dyDescent="0.3">
      <c r="A9" s="2">
        <v>43831</v>
      </c>
      <c r="B9" s="3" t="s">
        <v>294</v>
      </c>
      <c r="C9" s="3" t="s">
        <v>295</v>
      </c>
      <c r="D9" s="3" t="s">
        <v>120</v>
      </c>
      <c r="E9" s="3" t="s">
        <v>121</v>
      </c>
      <c r="F9" s="3" t="s">
        <v>22</v>
      </c>
      <c r="G9" s="3" t="s">
        <v>23</v>
      </c>
      <c r="H9" s="3" t="s">
        <v>163</v>
      </c>
      <c r="I9" s="3" t="s">
        <v>24</v>
      </c>
      <c r="J9" s="2">
        <v>18185</v>
      </c>
      <c r="K9" s="3"/>
      <c r="L9" s="2">
        <v>37716</v>
      </c>
      <c r="M9" s="2" t="s">
        <v>25</v>
      </c>
      <c r="N9" s="3" t="s">
        <v>50</v>
      </c>
      <c r="O9" s="2" t="s">
        <v>36</v>
      </c>
      <c r="P9" s="3" t="s">
        <v>43</v>
      </c>
      <c r="Q9" s="4">
        <v>4</v>
      </c>
      <c r="R9" s="4">
        <v>6</v>
      </c>
      <c r="S9" s="4">
        <v>16</v>
      </c>
      <c r="T9" s="4">
        <v>12</v>
      </c>
      <c r="U9" s="4">
        <f>Participants2020[[#This Row],[Hours booked]]-Participants2020[[#This Row],[Hours Attended]]</f>
        <v>4</v>
      </c>
    </row>
    <row r="10" spans="1:21" x14ac:dyDescent="0.3">
      <c r="A10" s="2">
        <v>43831</v>
      </c>
      <c r="B10" s="3" t="s">
        <v>292</v>
      </c>
      <c r="C10" s="3" t="s">
        <v>293</v>
      </c>
      <c r="D10" s="3" t="s">
        <v>120</v>
      </c>
      <c r="E10" s="3" t="s">
        <v>121</v>
      </c>
      <c r="F10" s="3" t="s">
        <v>22</v>
      </c>
      <c r="G10" s="3" t="s">
        <v>23</v>
      </c>
      <c r="H10" s="3" t="s">
        <v>164</v>
      </c>
      <c r="I10" s="3" t="s">
        <v>24</v>
      </c>
      <c r="J10" s="2">
        <v>35457</v>
      </c>
      <c r="K10" s="3"/>
      <c r="L10" s="2">
        <v>42149</v>
      </c>
      <c r="M10" s="2" t="s">
        <v>25</v>
      </c>
      <c r="N10" s="3" t="s">
        <v>52</v>
      </c>
      <c r="O10" s="2" t="s">
        <v>48</v>
      </c>
      <c r="P10" s="3" t="s">
        <v>59</v>
      </c>
      <c r="Q10" s="4">
        <v>6</v>
      </c>
      <c r="R10" s="4">
        <v>7</v>
      </c>
      <c r="S10" s="4">
        <v>7</v>
      </c>
      <c r="T10" s="4">
        <v>7</v>
      </c>
      <c r="U10" s="4">
        <f>Participants2020[[#This Row],[Hours booked]]-Participants2020[[#This Row],[Hours Attended]]</f>
        <v>0</v>
      </c>
    </row>
    <row r="11" spans="1:21" x14ac:dyDescent="0.3">
      <c r="A11" s="2">
        <v>43831</v>
      </c>
      <c r="B11" s="3" t="s">
        <v>122</v>
      </c>
      <c r="C11" s="3" t="s">
        <v>123</v>
      </c>
      <c r="D11" s="3" t="s">
        <v>120</v>
      </c>
      <c r="E11" s="3" t="s">
        <v>121</v>
      </c>
      <c r="F11" s="3" t="s">
        <v>22</v>
      </c>
      <c r="G11" s="3" t="s">
        <v>23</v>
      </c>
      <c r="H11" s="3" t="s">
        <v>165</v>
      </c>
      <c r="I11" s="3" t="s">
        <v>24</v>
      </c>
      <c r="J11" s="2">
        <v>18403</v>
      </c>
      <c r="K11" s="3"/>
      <c r="L11" s="2">
        <v>37701</v>
      </c>
      <c r="M11" s="2" t="s">
        <v>34</v>
      </c>
      <c r="N11" s="3"/>
      <c r="O11" s="2" t="s">
        <v>31</v>
      </c>
      <c r="P11" s="3" t="s">
        <v>37</v>
      </c>
      <c r="Q11" s="4">
        <v>7</v>
      </c>
      <c r="R11" s="4">
        <v>8</v>
      </c>
      <c r="S11" s="4">
        <v>6</v>
      </c>
      <c r="T11" s="4">
        <v>5</v>
      </c>
      <c r="U11" s="4">
        <f>Participants2020[[#This Row],[Hours booked]]-Participants2020[[#This Row],[Hours Attended]]</f>
        <v>1</v>
      </c>
    </row>
    <row r="12" spans="1:21" x14ac:dyDescent="0.3">
      <c r="A12" s="2">
        <v>43831</v>
      </c>
      <c r="B12" s="3" t="s">
        <v>125</v>
      </c>
      <c r="C12" s="3" t="s">
        <v>126</v>
      </c>
      <c r="D12" s="3" t="s">
        <v>120</v>
      </c>
      <c r="E12" s="3" t="s">
        <v>121</v>
      </c>
      <c r="F12" s="3" t="s">
        <v>22</v>
      </c>
      <c r="G12" s="3" t="s">
        <v>47</v>
      </c>
      <c r="H12" s="3" t="s">
        <v>166</v>
      </c>
      <c r="I12" s="3" t="s">
        <v>24</v>
      </c>
      <c r="J12" s="2">
        <v>21281</v>
      </c>
      <c r="K12" s="3"/>
      <c r="L12" s="2">
        <v>38036</v>
      </c>
      <c r="M12" s="2" t="s">
        <v>34</v>
      </c>
      <c r="N12" s="3"/>
      <c r="O12" s="2" t="s">
        <v>36</v>
      </c>
      <c r="P12" s="3" t="s">
        <v>59</v>
      </c>
      <c r="Q12" s="4">
        <v>8</v>
      </c>
      <c r="R12" s="4">
        <v>7</v>
      </c>
      <c r="S12" s="4">
        <v>19</v>
      </c>
      <c r="T12" s="4">
        <v>18</v>
      </c>
      <c r="U12" s="4">
        <f>Participants2020[[#This Row],[Hours booked]]-Participants2020[[#This Row],[Hours Attended]]</f>
        <v>1</v>
      </c>
    </row>
    <row r="13" spans="1:21" x14ac:dyDescent="0.3">
      <c r="A13" s="2">
        <v>43831</v>
      </c>
      <c r="B13" s="3" t="s">
        <v>296</v>
      </c>
      <c r="C13" s="3" t="s">
        <v>279</v>
      </c>
      <c r="D13" s="3" t="s">
        <v>39</v>
      </c>
      <c r="E13" s="3" t="s">
        <v>40</v>
      </c>
      <c r="F13" s="3" t="s">
        <v>41</v>
      </c>
      <c r="G13" s="3" t="s">
        <v>23</v>
      </c>
      <c r="H13" s="3" t="s">
        <v>167</v>
      </c>
      <c r="I13" s="3" t="s">
        <v>42</v>
      </c>
      <c r="J13" s="2">
        <v>25382</v>
      </c>
      <c r="K13" s="3"/>
      <c r="L13" s="2">
        <v>36024</v>
      </c>
      <c r="M13" s="2" t="s">
        <v>34</v>
      </c>
      <c r="N13" s="3"/>
      <c r="O13" s="2" t="s">
        <v>48</v>
      </c>
      <c r="P13" s="3" t="s">
        <v>43</v>
      </c>
      <c r="Q13" s="4">
        <v>2</v>
      </c>
      <c r="R13" s="4">
        <v>7</v>
      </c>
      <c r="S13" s="4">
        <v>32</v>
      </c>
      <c r="T13" s="4">
        <v>31</v>
      </c>
      <c r="U13" s="4">
        <f>Participants2020[[#This Row],[Hours booked]]-Participants2020[[#This Row],[Hours Attended]]</f>
        <v>1</v>
      </c>
    </row>
    <row r="14" spans="1:21" x14ac:dyDescent="0.3">
      <c r="A14" s="2">
        <v>43831</v>
      </c>
      <c r="B14" s="3" t="s">
        <v>61</v>
      </c>
      <c r="C14" s="3" t="s">
        <v>289</v>
      </c>
      <c r="D14" s="3" t="s">
        <v>39</v>
      </c>
      <c r="E14" s="3" t="s">
        <v>40</v>
      </c>
      <c r="F14" s="3" t="s">
        <v>41</v>
      </c>
      <c r="G14" s="3" t="s">
        <v>23</v>
      </c>
      <c r="H14" s="3" t="s">
        <v>168</v>
      </c>
      <c r="I14" s="3" t="s">
        <v>42</v>
      </c>
      <c r="J14" s="2">
        <v>32489</v>
      </c>
      <c r="K14" s="3"/>
      <c r="L14" s="2">
        <v>36679</v>
      </c>
      <c r="M14" s="2" t="s">
        <v>25</v>
      </c>
      <c r="N14" s="3" t="s">
        <v>26</v>
      </c>
      <c r="O14" s="2" t="s">
        <v>31</v>
      </c>
      <c r="P14" s="3" t="s">
        <v>44</v>
      </c>
      <c r="Q14" s="4">
        <v>2</v>
      </c>
      <c r="R14" s="4">
        <v>2</v>
      </c>
      <c r="S14" s="4">
        <v>23</v>
      </c>
      <c r="T14" s="4">
        <v>23</v>
      </c>
      <c r="U14" s="4">
        <f>Participants2020[[#This Row],[Hours booked]]-Participants2020[[#This Row],[Hours Attended]]</f>
        <v>0</v>
      </c>
    </row>
    <row r="15" spans="1:21" x14ac:dyDescent="0.3">
      <c r="A15" s="2">
        <v>43831</v>
      </c>
      <c r="B15" s="3" t="s">
        <v>169</v>
      </c>
      <c r="C15" s="3" t="s">
        <v>170</v>
      </c>
      <c r="D15" s="3" t="s">
        <v>39</v>
      </c>
      <c r="E15" s="3" t="s">
        <v>40</v>
      </c>
      <c r="F15" s="3" t="s">
        <v>41</v>
      </c>
      <c r="G15" s="3" t="s">
        <v>23</v>
      </c>
      <c r="H15" s="3" t="s">
        <v>167</v>
      </c>
      <c r="I15" s="3" t="s">
        <v>42</v>
      </c>
      <c r="J15" s="2">
        <v>25382</v>
      </c>
      <c r="K15" s="3"/>
      <c r="L15" s="2">
        <v>36024</v>
      </c>
      <c r="M15" s="2" t="s">
        <v>34</v>
      </c>
      <c r="N15" s="3"/>
      <c r="O15" s="2" t="s">
        <v>48</v>
      </c>
      <c r="P15" s="3" t="s">
        <v>43</v>
      </c>
      <c r="Q15" s="4">
        <v>2</v>
      </c>
      <c r="R15" s="4">
        <v>7</v>
      </c>
      <c r="S15" s="4">
        <v>32</v>
      </c>
      <c r="T15" s="4">
        <v>31</v>
      </c>
      <c r="U15" s="4">
        <f>Participants2020[[#This Row],[Hours booked]]-Participants2020[[#This Row],[Hours Attended]]</f>
        <v>1</v>
      </c>
    </row>
    <row r="16" spans="1:21" x14ac:dyDescent="0.3">
      <c r="A16" s="2">
        <v>43831</v>
      </c>
      <c r="B16" s="3" t="s">
        <v>171</v>
      </c>
      <c r="C16" s="3" t="s">
        <v>172</v>
      </c>
      <c r="D16" s="3" t="s">
        <v>39</v>
      </c>
      <c r="E16" s="3" t="s">
        <v>40</v>
      </c>
      <c r="F16" s="3" t="s">
        <v>41</v>
      </c>
      <c r="G16" s="3" t="s">
        <v>23</v>
      </c>
      <c r="H16" s="3" t="s">
        <v>168</v>
      </c>
      <c r="I16" s="3" t="s">
        <v>42</v>
      </c>
      <c r="J16" s="2">
        <v>32489</v>
      </c>
      <c r="K16" s="3"/>
      <c r="L16" s="2">
        <v>36679</v>
      </c>
      <c r="M16" s="2" t="s">
        <v>25</v>
      </c>
      <c r="N16" s="3" t="s">
        <v>26</v>
      </c>
      <c r="O16" s="2" t="s">
        <v>31</v>
      </c>
      <c r="P16" s="3" t="s">
        <v>44</v>
      </c>
      <c r="Q16" s="4">
        <v>2</v>
      </c>
      <c r="R16" s="4">
        <v>2</v>
      </c>
      <c r="S16" s="4">
        <v>23</v>
      </c>
      <c r="T16" s="4">
        <v>23</v>
      </c>
      <c r="U16" s="4">
        <f>Participants2020[[#This Row],[Hours booked]]-Participants2020[[#This Row],[Hours Attended]]</f>
        <v>0</v>
      </c>
    </row>
    <row r="17" spans="1:21" x14ac:dyDescent="0.3">
      <c r="A17" s="2">
        <v>43831</v>
      </c>
      <c r="B17" s="3" t="s">
        <v>45</v>
      </c>
      <c r="C17" s="3" t="s">
        <v>46</v>
      </c>
      <c r="D17" s="3" t="s">
        <v>39</v>
      </c>
      <c r="E17" s="3" t="s">
        <v>40</v>
      </c>
      <c r="F17" s="3" t="s">
        <v>41</v>
      </c>
      <c r="G17" s="3" t="s">
        <v>47</v>
      </c>
      <c r="H17" s="3" t="s">
        <v>173</v>
      </c>
      <c r="I17" s="3" t="s">
        <v>42</v>
      </c>
      <c r="J17" s="2">
        <v>23272</v>
      </c>
      <c r="K17" s="3"/>
      <c r="L17" s="2">
        <v>42162</v>
      </c>
      <c r="M17" s="2" t="s">
        <v>25</v>
      </c>
      <c r="N17" s="3" t="s">
        <v>124</v>
      </c>
      <c r="O17" s="2" t="s">
        <v>31</v>
      </c>
      <c r="P17" s="3" t="s">
        <v>49</v>
      </c>
      <c r="Q17" s="4">
        <v>6</v>
      </c>
      <c r="R17" s="4">
        <v>7</v>
      </c>
      <c r="S17" s="4">
        <v>8</v>
      </c>
      <c r="T17" s="4">
        <v>8</v>
      </c>
      <c r="U17" s="4">
        <f>Participants2020[[#This Row],[Hours booked]]-Participants2020[[#This Row],[Hours Attended]]</f>
        <v>0</v>
      </c>
    </row>
    <row r="18" spans="1:21" x14ac:dyDescent="0.3">
      <c r="A18" s="2">
        <v>43831</v>
      </c>
      <c r="B18" s="3" t="s">
        <v>127</v>
      </c>
      <c r="C18" s="3" t="s">
        <v>128</v>
      </c>
      <c r="D18" s="3" t="s">
        <v>39</v>
      </c>
      <c r="E18" s="3" t="s">
        <v>40</v>
      </c>
      <c r="F18" s="3" t="s">
        <v>41</v>
      </c>
      <c r="G18" s="3" t="s">
        <v>23</v>
      </c>
      <c r="H18" s="3" t="s">
        <v>174</v>
      </c>
      <c r="I18" s="3" t="s">
        <v>42</v>
      </c>
      <c r="J18" s="2">
        <v>22461</v>
      </c>
      <c r="K18" s="3"/>
      <c r="L18" s="2">
        <v>37701</v>
      </c>
      <c r="M18" s="2" t="s">
        <v>34</v>
      </c>
      <c r="N18" s="3"/>
      <c r="O18" s="2" t="s">
        <v>27</v>
      </c>
      <c r="P18" s="3" t="s">
        <v>43</v>
      </c>
      <c r="Q18" s="4">
        <v>4</v>
      </c>
      <c r="R18" s="4">
        <v>2</v>
      </c>
      <c r="S18" s="4">
        <v>3</v>
      </c>
      <c r="T18" s="4">
        <v>2</v>
      </c>
      <c r="U18" s="4">
        <f>Participants2020[[#This Row],[Hours booked]]-Participants2020[[#This Row],[Hours Attended]]</f>
        <v>1</v>
      </c>
    </row>
    <row r="19" spans="1:21" x14ac:dyDescent="0.3">
      <c r="A19" s="2">
        <v>43831</v>
      </c>
      <c r="B19" s="3" t="s">
        <v>53</v>
      </c>
      <c r="C19" s="3" t="s">
        <v>54</v>
      </c>
      <c r="D19" s="3" t="s">
        <v>39</v>
      </c>
      <c r="E19" s="3" t="s">
        <v>40</v>
      </c>
      <c r="F19" s="3" t="s">
        <v>41</v>
      </c>
      <c r="G19" s="3" t="s">
        <v>23</v>
      </c>
      <c r="H19" s="3" t="s">
        <v>175</v>
      </c>
      <c r="I19" s="3" t="s">
        <v>42</v>
      </c>
      <c r="J19" s="2">
        <v>22419</v>
      </c>
      <c r="K19" s="3"/>
      <c r="L19" s="2">
        <v>36024</v>
      </c>
      <c r="M19" s="2" t="s">
        <v>34</v>
      </c>
      <c r="N19" s="3" t="s">
        <v>35</v>
      </c>
      <c r="O19" s="2" t="s">
        <v>36</v>
      </c>
      <c r="P19" s="3" t="s">
        <v>49</v>
      </c>
      <c r="Q19" s="4">
        <v>3</v>
      </c>
      <c r="R19" s="4">
        <v>3</v>
      </c>
      <c r="S19" s="4">
        <v>23</v>
      </c>
      <c r="T19" s="4">
        <v>22</v>
      </c>
      <c r="U19" s="4">
        <f>Participants2020[[#This Row],[Hours booked]]-Participants2020[[#This Row],[Hours Attended]]</f>
        <v>1</v>
      </c>
    </row>
    <row r="20" spans="1:21" x14ac:dyDescent="0.3">
      <c r="A20" s="2">
        <v>43831</v>
      </c>
      <c r="B20" s="3" t="s">
        <v>55</v>
      </c>
      <c r="C20" s="3" t="s">
        <v>56</v>
      </c>
      <c r="D20" s="3" t="s">
        <v>39</v>
      </c>
      <c r="E20" s="3" t="s">
        <v>40</v>
      </c>
      <c r="F20" s="3" t="s">
        <v>41</v>
      </c>
      <c r="G20" s="3" t="s">
        <v>23</v>
      </c>
      <c r="H20" s="3" t="s">
        <v>176</v>
      </c>
      <c r="I20" s="3" t="s">
        <v>42</v>
      </c>
      <c r="J20" s="2">
        <v>24697</v>
      </c>
      <c r="K20" s="3"/>
      <c r="L20" s="2">
        <v>36284</v>
      </c>
      <c r="M20" s="2" t="s">
        <v>25</v>
      </c>
      <c r="N20" s="3"/>
      <c r="O20" s="2" t="s">
        <v>36</v>
      </c>
      <c r="P20" s="3" t="s">
        <v>43</v>
      </c>
      <c r="Q20" s="4">
        <v>6</v>
      </c>
      <c r="R20" s="4">
        <v>6</v>
      </c>
      <c r="S20" s="4">
        <v>5</v>
      </c>
      <c r="T20" s="4">
        <v>5</v>
      </c>
      <c r="U20" s="4">
        <f>Participants2020[[#This Row],[Hours booked]]-Participants2020[[#This Row],[Hours Attended]]</f>
        <v>0</v>
      </c>
    </row>
    <row r="21" spans="1:21" x14ac:dyDescent="0.3">
      <c r="A21" s="2">
        <v>43831</v>
      </c>
      <c r="B21" s="3" t="s">
        <v>57</v>
      </c>
      <c r="C21" s="3" t="s">
        <v>58</v>
      </c>
      <c r="D21" s="3" t="s">
        <v>39</v>
      </c>
      <c r="E21" s="3" t="s">
        <v>40</v>
      </c>
      <c r="F21" s="3" t="s">
        <v>41</v>
      </c>
      <c r="G21" s="3" t="s">
        <v>23</v>
      </c>
      <c r="H21" s="3" t="s">
        <v>177</v>
      </c>
      <c r="I21" s="3" t="s">
        <v>42</v>
      </c>
      <c r="J21" s="2">
        <v>18148</v>
      </c>
      <c r="K21" s="3"/>
      <c r="L21" s="2">
        <v>39907</v>
      </c>
      <c r="M21" s="2" t="s">
        <v>25</v>
      </c>
      <c r="N21" s="2" t="s">
        <v>26</v>
      </c>
      <c r="O21" s="2" t="s">
        <v>27</v>
      </c>
      <c r="P21" s="3" t="s">
        <v>59</v>
      </c>
      <c r="Q21" s="4">
        <v>3</v>
      </c>
      <c r="R21" s="4">
        <v>4</v>
      </c>
      <c r="S21" s="4">
        <v>23</v>
      </c>
      <c r="T21" s="4">
        <v>23</v>
      </c>
      <c r="U21" s="4">
        <f>Participants2020[[#This Row],[Hours booked]]-Participants2020[[#This Row],[Hours Attended]]</f>
        <v>0</v>
      </c>
    </row>
    <row r="22" spans="1:21" x14ac:dyDescent="0.3">
      <c r="A22" s="2">
        <v>43831</v>
      </c>
      <c r="B22" s="3" t="s">
        <v>60</v>
      </c>
      <c r="C22" s="3" t="s">
        <v>61</v>
      </c>
      <c r="D22" s="3" t="s">
        <v>39</v>
      </c>
      <c r="E22" s="3" t="s">
        <v>40</v>
      </c>
      <c r="F22" s="3" t="s">
        <v>41</v>
      </c>
      <c r="G22" s="3" t="s">
        <v>23</v>
      </c>
      <c r="H22" s="3" t="s">
        <v>178</v>
      </c>
      <c r="I22" s="3" t="s">
        <v>42</v>
      </c>
      <c r="J22" s="2">
        <v>30795</v>
      </c>
      <c r="K22" s="3"/>
      <c r="L22" s="2">
        <v>36024</v>
      </c>
      <c r="M22" s="2" t="s">
        <v>34</v>
      </c>
      <c r="N22" s="2" t="s">
        <v>30</v>
      </c>
      <c r="O22" s="2" t="s">
        <v>36</v>
      </c>
      <c r="P22" s="3" t="s">
        <v>51</v>
      </c>
      <c r="Q22" s="4">
        <v>6</v>
      </c>
      <c r="R22" s="4">
        <v>8</v>
      </c>
      <c r="S22" s="4">
        <v>35</v>
      </c>
      <c r="T22" s="4">
        <v>34</v>
      </c>
      <c r="U22" s="4">
        <f>Participants2020[[#This Row],[Hours booked]]-Participants2020[[#This Row],[Hours Attended]]</f>
        <v>1</v>
      </c>
    </row>
    <row r="23" spans="1:21" x14ac:dyDescent="0.3">
      <c r="A23" s="2">
        <v>43831</v>
      </c>
      <c r="B23" s="3" t="s">
        <v>62</v>
      </c>
      <c r="C23" s="3" t="s">
        <v>63</v>
      </c>
      <c r="D23" s="3" t="s">
        <v>39</v>
      </c>
      <c r="E23" s="3" t="s">
        <v>40</v>
      </c>
      <c r="F23" s="3" t="s">
        <v>41</v>
      </c>
      <c r="G23" s="3" t="s">
        <v>47</v>
      </c>
      <c r="H23" s="3" t="s">
        <v>179</v>
      </c>
      <c r="I23" s="3" t="s">
        <v>42</v>
      </c>
      <c r="J23" s="2">
        <v>26927</v>
      </c>
      <c r="K23" s="3"/>
      <c r="L23" s="2">
        <v>40947</v>
      </c>
      <c r="M23" s="2" t="s">
        <v>25</v>
      </c>
      <c r="N23" s="2" t="s">
        <v>35</v>
      </c>
      <c r="O23" s="2" t="s">
        <v>36</v>
      </c>
      <c r="P23" s="3" t="s">
        <v>59</v>
      </c>
      <c r="Q23" s="4">
        <v>4</v>
      </c>
      <c r="R23" s="4">
        <v>5</v>
      </c>
      <c r="S23" s="4">
        <v>10</v>
      </c>
      <c r="T23" s="4">
        <v>9</v>
      </c>
      <c r="U23" s="4">
        <f>Participants2020[[#This Row],[Hours booked]]-Participants2020[[#This Row],[Hours Attended]]</f>
        <v>1</v>
      </c>
    </row>
    <row r="24" spans="1:21" x14ac:dyDescent="0.3">
      <c r="A24" s="2">
        <v>43831</v>
      </c>
      <c r="B24" s="3" t="s">
        <v>129</v>
      </c>
      <c r="C24" s="3" t="s">
        <v>130</v>
      </c>
      <c r="D24" s="3" t="s">
        <v>39</v>
      </c>
      <c r="E24" s="3" t="s">
        <v>67</v>
      </c>
      <c r="F24" s="3" t="s">
        <v>68</v>
      </c>
      <c r="G24" s="3" t="s">
        <v>47</v>
      </c>
      <c r="H24" s="3" t="s">
        <v>180</v>
      </c>
      <c r="I24" s="3" t="s">
        <v>42</v>
      </c>
      <c r="J24" s="2">
        <v>28949</v>
      </c>
      <c r="K24" s="3"/>
      <c r="L24" s="2">
        <v>36433</v>
      </c>
      <c r="M24" s="2" t="s">
        <v>34</v>
      </c>
      <c r="N24" s="2" t="s">
        <v>38</v>
      </c>
      <c r="O24" s="2" t="s">
        <v>31</v>
      </c>
      <c r="P24" s="3" t="s">
        <v>32</v>
      </c>
      <c r="Q24" s="4">
        <v>4</v>
      </c>
      <c r="R24" s="4">
        <v>4</v>
      </c>
      <c r="S24" s="4">
        <v>19</v>
      </c>
      <c r="T24" s="4">
        <v>18</v>
      </c>
      <c r="U24" s="4">
        <f>Participants2020[[#This Row],[Hours booked]]-Participants2020[[#This Row],[Hours Attended]]</f>
        <v>1</v>
      </c>
    </row>
    <row r="25" spans="1:21" x14ac:dyDescent="0.3">
      <c r="A25" s="2">
        <v>43831</v>
      </c>
      <c r="B25" s="3" t="s">
        <v>131</v>
      </c>
      <c r="C25" s="3" t="s">
        <v>132</v>
      </c>
      <c r="D25" s="3" t="s">
        <v>66</v>
      </c>
      <c r="E25" s="3" t="s">
        <v>67</v>
      </c>
      <c r="F25" s="3" t="s">
        <v>68</v>
      </c>
      <c r="G25" s="3" t="s">
        <v>47</v>
      </c>
      <c r="H25" s="3" t="s">
        <v>181</v>
      </c>
      <c r="I25" s="3" t="s">
        <v>42</v>
      </c>
      <c r="J25" s="2">
        <v>23625</v>
      </c>
      <c r="K25" s="3"/>
      <c r="L25" s="2">
        <v>42622</v>
      </c>
      <c r="M25" s="2" t="s">
        <v>34</v>
      </c>
      <c r="N25" s="2" t="s">
        <v>35</v>
      </c>
      <c r="O25" s="2" t="s">
        <v>36</v>
      </c>
      <c r="P25" s="3" t="s">
        <v>37</v>
      </c>
      <c r="Q25" s="4">
        <v>1</v>
      </c>
      <c r="R25" s="4">
        <v>1</v>
      </c>
      <c r="S25" s="4">
        <v>26</v>
      </c>
      <c r="T25" s="4">
        <v>23</v>
      </c>
      <c r="U25" s="4">
        <f>Participants2020[[#This Row],[Hours booked]]-Participants2020[[#This Row],[Hours Attended]]</f>
        <v>3</v>
      </c>
    </row>
    <row r="26" spans="1:21" x14ac:dyDescent="0.3">
      <c r="A26" s="2">
        <v>43831</v>
      </c>
      <c r="B26" s="5" t="s">
        <v>133</v>
      </c>
      <c r="C26" s="5" t="s">
        <v>134</v>
      </c>
      <c r="D26" s="3" t="s">
        <v>66</v>
      </c>
      <c r="E26" s="3" t="s">
        <v>67</v>
      </c>
      <c r="F26" s="3" t="s">
        <v>68</v>
      </c>
      <c r="G26" s="3" t="s">
        <v>47</v>
      </c>
      <c r="H26" s="3" t="s">
        <v>182</v>
      </c>
      <c r="I26" s="3" t="s">
        <v>42</v>
      </c>
      <c r="J26" s="2">
        <v>18662</v>
      </c>
      <c r="K26" s="3"/>
      <c r="L26" s="2">
        <v>36284</v>
      </c>
      <c r="M26" s="2" t="s">
        <v>84</v>
      </c>
      <c r="N26" s="3" t="s">
        <v>69</v>
      </c>
      <c r="O26" s="2" t="s">
        <v>27</v>
      </c>
      <c r="P26" s="3" t="s">
        <v>28</v>
      </c>
      <c r="Q26" s="4">
        <v>6</v>
      </c>
      <c r="R26" s="4">
        <v>6</v>
      </c>
      <c r="S26" s="4">
        <v>37</v>
      </c>
      <c r="T26" s="4">
        <v>36</v>
      </c>
      <c r="U26" s="4">
        <f>Participants2020[[#This Row],[Hours booked]]-Participants2020[[#This Row],[Hours Attended]]</f>
        <v>1</v>
      </c>
    </row>
    <row r="27" spans="1:21" x14ac:dyDescent="0.3">
      <c r="A27" s="2">
        <v>43831</v>
      </c>
      <c r="B27" s="3" t="s">
        <v>135</v>
      </c>
      <c r="C27" s="3" t="s">
        <v>136</v>
      </c>
      <c r="D27" s="3" t="s">
        <v>66</v>
      </c>
      <c r="E27" s="3" t="s">
        <v>67</v>
      </c>
      <c r="F27" s="3" t="s">
        <v>68</v>
      </c>
      <c r="G27" s="3" t="s">
        <v>23</v>
      </c>
      <c r="H27" s="3" t="s">
        <v>183</v>
      </c>
      <c r="I27" s="3" t="s">
        <v>42</v>
      </c>
      <c r="J27" s="2">
        <v>18662</v>
      </c>
      <c r="K27" s="3"/>
      <c r="L27" s="2">
        <v>36284</v>
      </c>
      <c r="M27" s="2" t="s">
        <v>34</v>
      </c>
      <c r="N27" s="2" t="s">
        <v>35</v>
      </c>
      <c r="O27" s="2" t="s">
        <v>36</v>
      </c>
      <c r="P27" s="3" t="s">
        <v>49</v>
      </c>
      <c r="Q27" s="4">
        <v>6</v>
      </c>
      <c r="R27" s="4">
        <v>6</v>
      </c>
      <c r="S27" s="4">
        <v>37</v>
      </c>
      <c r="T27" s="4">
        <v>36</v>
      </c>
      <c r="U27" s="4">
        <f>Participants2020[[#This Row],[Hours booked]]-Participants2020[[#This Row],[Hours Attended]]</f>
        <v>1</v>
      </c>
    </row>
    <row r="28" spans="1:21" x14ac:dyDescent="0.3">
      <c r="A28" s="2">
        <v>43831</v>
      </c>
      <c r="B28" s="3" t="s">
        <v>64</v>
      </c>
      <c r="C28" s="3" t="s">
        <v>65</v>
      </c>
      <c r="D28" s="3" t="s">
        <v>66</v>
      </c>
      <c r="E28" s="3" t="s">
        <v>67</v>
      </c>
      <c r="F28" s="3" t="s">
        <v>68</v>
      </c>
      <c r="G28" s="3" t="s">
        <v>23</v>
      </c>
      <c r="H28" s="3" t="s">
        <v>184</v>
      </c>
      <c r="I28" s="3" t="s">
        <v>42</v>
      </c>
      <c r="J28" s="2">
        <v>17633</v>
      </c>
      <c r="K28" s="3"/>
      <c r="L28" s="2">
        <v>38036</v>
      </c>
      <c r="M28" s="2" t="s">
        <v>34</v>
      </c>
      <c r="N28" s="3" t="s">
        <v>69</v>
      </c>
      <c r="O28" s="2" t="s">
        <v>48</v>
      </c>
      <c r="P28" s="3" t="s">
        <v>44</v>
      </c>
      <c r="Q28" s="4">
        <v>6</v>
      </c>
      <c r="R28" s="4">
        <v>7</v>
      </c>
      <c r="S28" s="4">
        <v>16</v>
      </c>
      <c r="T28" s="4">
        <v>15</v>
      </c>
      <c r="U28" s="4">
        <f>Participants2020[[#This Row],[Hours booked]]-Participants2020[[#This Row],[Hours Attended]]</f>
        <v>1</v>
      </c>
    </row>
    <row r="29" spans="1:21" x14ac:dyDescent="0.3">
      <c r="A29" s="2">
        <v>43831</v>
      </c>
      <c r="B29" s="5" t="s">
        <v>137</v>
      </c>
      <c r="C29" s="5" t="s">
        <v>138</v>
      </c>
      <c r="D29" s="3" t="s">
        <v>66</v>
      </c>
      <c r="E29" s="3" t="s">
        <v>67</v>
      </c>
      <c r="F29" s="3" t="s">
        <v>68</v>
      </c>
      <c r="G29" s="3" t="s">
        <v>23</v>
      </c>
      <c r="H29" s="3" t="s">
        <v>185</v>
      </c>
      <c r="I29" s="3" t="s">
        <v>42</v>
      </c>
      <c r="J29" s="2">
        <v>16751</v>
      </c>
      <c r="K29" s="3"/>
      <c r="L29" s="2">
        <v>41478</v>
      </c>
      <c r="M29" s="2" t="s">
        <v>25</v>
      </c>
      <c r="N29" s="2" t="s">
        <v>50</v>
      </c>
      <c r="O29" s="2" t="s">
        <v>27</v>
      </c>
      <c r="P29" s="3" t="s">
        <v>43</v>
      </c>
      <c r="Q29" s="4">
        <v>2</v>
      </c>
      <c r="R29" s="4">
        <v>2</v>
      </c>
      <c r="S29" s="4">
        <v>15</v>
      </c>
      <c r="T29" s="4">
        <v>14</v>
      </c>
      <c r="U29" s="4">
        <f>Participants2020[[#This Row],[Hours booked]]-Participants2020[[#This Row],[Hours Attended]]</f>
        <v>1</v>
      </c>
    </row>
    <row r="30" spans="1:21" x14ac:dyDescent="0.3">
      <c r="A30" s="2">
        <v>43831</v>
      </c>
      <c r="B30" s="3" t="s">
        <v>129</v>
      </c>
      <c r="C30" s="3" t="s">
        <v>130</v>
      </c>
      <c r="D30" s="3" t="s">
        <v>66</v>
      </c>
      <c r="E30" s="3" t="s">
        <v>67</v>
      </c>
      <c r="F30" s="3" t="s">
        <v>68</v>
      </c>
      <c r="G30" s="3" t="s">
        <v>23</v>
      </c>
      <c r="H30" s="3" t="s">
        <v>186</v>
      </c>
      <c r="I30" s="3" t="s">
        <v>42</v>
      </c>
      <c r="J30" s="2">
        <v>28949</v>
      </c>
      <c r="K30" s="3"/>
      <c r="L30" s="2">
        <v>36433</v>
      </c>
      <c r="M30" s="2" t="s">
        <v>25</v>
      </c>
      <c r="N30" s="2" t="s">
        <v>35</v>
      </c>
      <c r="O30" s="2" t="s">
        <v>36</v>
      </c>
      <c r="P30" s="3" t="s">
        <v>51</v>
      </c>
      <c r="Q30" s="4">
        <v>4</v>
      </c>
      <c r="R30" s="4">
        <v>4</v>
      </c>
      <c r="S30" s="4">
        <v>19</v>
      </c>
      <c r="U30" s="4">
        <f>Participants2020[[#This Row],[Hours booked]]-Participants2020[[#This Row],[Hours Attended]]</f>
        <v>19</v>
      </c>
    </row>
    <row r="31" spans="1:21" x14ac:dyDescent="0.3">
      <c r="A31" s="2">
        <v>43831</v>
      </c>
      <c r="B31" s="3" t="s">
        <v>70</v>
      </c>
      <c r="C31" s="3" t="s">
        <v>71</v>
      </c>
      <c r="D31" s="3" t="s">
        <v>66</v>
      </c>
      <c r="E31" s="3" t="s">
        <v>67</v>
      </c>
      <c r="F31" s="3" t="s">
        <v>68</v>
      </c>
      <c r="G31" s="3" t="s">
        <v>23</v>
      </c>
      <c r="H31" s="3" t="s">
        <v>187</v>
      </c>
      <c r="I31" s="3" t="s">
        <v>42</v>
      </c>
      <c r="J31" s="2">
        <v>31203</v>
      </c>
      <c r="K31" s="3"/>
      <c r="L31" s="2">
        <v>37716</v>
      </c>
      <c r="M31" s="2" t="s">
        <v>34</v>
      </c>
      <c r="N31" s="2" t="s">
        <v>38</v>
      </c>
      <c r="O31" s="2" t="s">
        <v>48</v>
      </c>
      <c r="P31" s="3" t="s">
        <v>32</v>
      </c>
      <c r="Q31" s="4">
        <v>8</v>
      </c>
      <c r="R31" s="4">
        <v>9</v>
      </c>
      <c r="S31" s="4">
        <v>16</v>
      </c>
      <c r="T31" s="4">
        <v>16</v>
      </c>
      <c r="U31" s="4">
        <f>Participants2020[[#This Row],[Hours booked]]-Participants2020[[#This Row],[Hours Attended]]</f>
        <v>0</v>
      </c>
    </row>
    <row r="32" spans="1:21" x14ac:dyDescent="0.3">
      <c r="A32" s="2">
        <v>43831</v>
      </c>
      <c r="B32" s="3" t="s">
        <v>72</v>
      </c>
      <c r="C32" s="3" t="s">
        <v>73</v>
      </c>
      <c r="D32" s="3" t="s">
        <v>66</v>
      </c>
      <c r="E32" s="3" t="s">
        <v>67</v>
      </c>
      <c r="F32" s="3" t="s">
        <v>68</v>
      </c>
      <c r="G32" s="3" t="s">
        <v>23</v>
      </c>
      <c r="H32" s="3" t="s">
        <v>188</v>
      </c>
      <c r="I32" s="3" t="s">
        <v>42</v>
      </c>
      <c r="J32" s="2">
        <v>33142</v>
      </c>
      <c r="K32" s="3"/>
      <c r="L32" s="2">
        <v>43219</v>
      </c>
      <c r="M32" s="2" t="s">
        <v>34</v>
      </c>
      <c r="N32" s="2" t="s">
        <v>35</v>
      </c>
      <c r="O32" s="2" t="s">
        <v>36</v>
      </c>
      <c r="P32" s="3" t="s">
        <v>43</v>
      </c>
      <c r="Q32" s="4">
        <v>9</v>
      </c>
      <c r="R32" s="4">
        <v>8</v>
      </c>
      <c r="S32" s="4">
        <v>22</v>
      </c>
      <c r="T32" s="4">
        <v>22</v>
      </c>
      <c r="U32" s="4">
        <f>Participants2020[[#This Row],[Hours booked]]-Participants2020[[#This Row],[Hours Attended]]</f>
        <v>0</v>
      </c>
    </row>
    <row r="33" spans="1:21" x14ac:dyDescent="0.3">
      <c r="A33" s="2">
        <v>43831</v>
      </c>
      <c r="B33" s="3" t="s">
        <v>74</v>
      </c>
      <c r="C33" s="3" t="s">
        <v>75</v>
      </c>
      <c r="D33" s="3" t="s">
        <v>66</v>
      </c>
      <c r="E33" s="3" t="s">
        <v>67</v>
      </c>
      <c r="F33" s="3" t="s">
        <v>68</v>
      </c>
      <c r="G33" s="3" t="s">
        <v>23</v>
      </c>
      <c r="H33" s="3" t="s">
        <v>189</v>
      </c>
      <c r="I33" s="3" t="s">
        <v>42</v>
      </c>
      <c r="J33" s="2">
        <v>29617</v>
      </c>
      <c r="K33" s="3"/>
      <c r="L33" s="2">
        <v>38680</v>
      </c>
      <c r="M33" s="2" t="s">
        <v>84</v>
      </c>
      <c r="N33" s="3" t="s">
        <v>69</v>
      </c>
      <c r="O33" s="2" t="s">
        <v>36</v>
      </c>
      <c r="P33" s="3" t="s">
        <v>44</v>
      </c>
      <c r="Q33" s="4">
        <v>7</v>
      </c>
      <c r="R33" s="4">
        <v>9</v>
      </c>
      <c r="S33" s="4">
        <v>15</v>
      </c>
      <c r="T33" s="4">
        <v>14</v>
      </c>
      <c r="U33" s="4">
        <f>Participants2020[[#This Row],[Hours booked]]-Participants2020[[#This Row],[Hours Attended]]</f>
        <v>1</v>
      </c>
    </row>
    <row r="34" spans="1:21" x14ac:dyDescent="0.3">
      <c r="A34" s="2">
        <v>43831</v>
      </c>
      <c r="B34" s="3" t="s">
        <v>76</v>
      </c>
      <c r="C34" s="3" t="s">
        <v>77</v>
      </c>
      <c r="D34" s="3" t="s">
        <v>66</v>
      </c>
      <c r="E34" s="3" t="s">
        <v>67</v>
      </c>
      <c r="F34" s="3" t="s">
        <v>68</v>
      </c>
      <c r="G34" s="3" t="s">
        <v>47</v>
      </c>
      <c r="H34" s="3" t="s">
        <v>190</v>
      </c>
      <c r="I34" s="3" t="s">
        <v>42</v>
      </c>
      <c r="J34" s="2">
        <v>27196</v>
      </c>
      <c r="K34" s="3"/>
      <c r="L34" s="2">
        <v>38036</v>
      </c>
      <c r="M34" s="2" t="s">
        <v>25</v>
      </c>
      <c r="N34" s="3"/>
      <c r="O34" s="2" t="s">
        <v>36</v>
      </c>
      <c r="P34" s="3" t="s">
        <v>43</v>
      </c>
      <c r="Q34" s="4">
        <v>5</v>
      </c>
      <c r="R34" s="4">
        <v>6</v>
      </c>
      <c r="S34" s="4">
        <v>20</v>
      </c>
      <c r="T34" s="4">
        <v>19</v>
      </c>
      <c r="U34" s="4">
        <f>Participants2020[[#This Row],[Hours booked]]-Participants2020[[#This Row],[Hours Attended]]</f>
        <v>1</v>
      </c>
    </row>
    <row r="35" spans="1:21" x14ac:dyDescent="0.3">
      <c r="A35" s="2">
        <v>43831</v>
      </c>
      <c r="B35" s="3" t="s">
        <v>78</v>
      </c>
      <c r="C35" s="3" t="s">
        <v>79</v>
      </c>
      <c r="D35" s="3" t="s">
        <v>80</v>
      </c>
      <c r="E35" s="3" t="s">
        <v>81</v>
      </c>
      <c r="F35" s="3" t="s">
        <v>22</v>
      </c>
      <c r="G35" s="3" t="s">
        <v>23</v>
      </c>
      <c r="H35" s="3" t="s">
        <v>191</v>
      </c>
      <c r="I35" s="3" t="s">
        <v>24</v>
      </c>
      <c r="J35" s="2">
        <v>22081</v>
      </c>
      <c r="K35" s="3"/>
      <c r="L35" s="2">
        <v>37716</v>
      </c>
      <c r="M35" s="2" t="s">
        <v>25</v>
      </c>
      <c r="N35" s="3" t="s">
        <v>35</v>
      </c>
      <c r="O35" s="2" t="s">
        <v>36</v>
      </c>
      <c r="P35" s="3" t="s">
        <v>59</v>
      </c>
      <c r="Q35" s="4">
        <v>2</v>
      </c>
      <c r="R35" s="4">
        <v>3</v>
      </c>
      <c r="S35" s="4">
        <v>11</v>
      </c>
      <c r="T35" s="4">
        <v>10</v>
      </c>
      <c r="U35" s="4">
        <f>Participants2020[[#This Row],[Hours booked]]-Participants2020[[#This Row],[Hours Attended]]</f>
        <v>1</v>
      </c>
    </row>
    <row r="36" spans="1:21" x14ac:dyDescent="0.3">
      <c r="A36" s="2">
        <v>43831</v>
      </c>
      <c r="B36" s="3" t="s">
        <v>139</v>
      </c>
      <c r="C36" s="3" t="s">
        <v>140</v>
      </c>
      <c r="D36" s="3" t="s">
        <v>80</v>
      </c>
      <c r="E36" s="3" t="s">
        <v>81</v>
      </c>
      <c r="F36" s="3" t="s">
        <v>22</v>
      </c>
      <c r="G36" s="3" t="s">
        <v>23</v>
      </c>
      <c r="H36" s="3" t="s">
        <v>192</v>
      </c>
      <c r="I36" s="3" t="s">
        <v>24</v>
      </c>
      <c r="J36" s="2">
        <v>36015</v>
      </c>
      <c r="K36" s="3"/>
      <c r="L36" s="2">
        <v>42622</v>
      </c>
      <c r="M36" s="2" t="s">
        <v>34</v>
      </c>
      <c r="N36" s="3"/>
      <c r="O36" s="2" t="s">
        <v>48</v>
      </c>
      <c r="P36" s="3" t="s">
        <v>43</v>
      </c>
      <c r="Q36" s="4">
        <v>5</v>
      </c>
      <c r="R36" s="4">
        <v>9</v>
      </c>
      <c r="S36" s="4">
        <v>13</v>
      </c>
      <c r="T36" s="4">
        <v>12</v>
      </c>
      <c r="U36" s="4">
        <f>Participants2020[[#This Row],[Hours booked]]-Participants2020[[#This Row],[Hours Attended]]</f>
        <v>1</v>
      </c>
    </row>
    <row r="37" spans="1:21" x14ac:dyDescent="0.3">
      <c r="A37" s="2">
        <v>43831</v>
      </c>
      <c r="B37" s="3" t="s">
        <v>141</v>
      </c>
      <c r="C37" s="3" t="s">
        <v>142</v>
      </c>
      <c r="D37" s="3" t="s">
        <v>80</v>
      </c>
      <c r="E37" s="3" t="s">
        <v>81</v>
      </c>
      <c r="F37" s="3" t="s">
        <v>22</v>
      </c>
      <c r="G37" s="3" t="s">
        <v>23</v>
      </c>
      <c r="H37" s="3" t="s">
        <v>193</v>
      </c>
      <c r="I37" s="3" t="s">
        <v>24</v>
      </c>
      <c r="J37" s="2">
        <v>18185</v>
      </c>
      <c r="K37" s="3"/>
      <c r="L37" s="2">
        <v>37716</v>
      </c>
      <c r="M37" s="2" t="s">
        <v>25</v>
      </c>
      <c r="N37" s="3" t="s">
        <v>50</v>
      </c>
      <c r="O37" s="2" t="s">
        <v>36</v>
      </c>
      <c r="P37" s="3" t="s">
        <v>43</v>
      </c>
      <c r="Q37" s="4">
        <v>4</v>
      </c>
      <c r="R37" s="4">
        <v>6</v>
      </c>
      <c r="S37" s="4">
        <v>16</v>
      </c>
      <c r="T37" s="4">
        <v>12</v>
      </c>
      <c r="U37" s="4">
        <f>Participants2020[[#This Row],[Hours booked]]-Participants2020[[#This Row],[Hours Attended]]</f>
        <v>4</v>
      </c>
    </row>
    <row r="38" spans="1:21" x14ac:dyDescent="0.3">
      <c r="A38" s="2">
        <v>43831</v>
      </c>
      <c r="B38" s="3" t="s">
        <v>143</v>
      </c>
      <c r="C38" s="3" t="s">
        <v>144</v>
      </c>
      <c r="D38" s="3" t="s">
        <v>80</v>
      </c>
      <c r="E38" s="3" t="s">
        <v>81</v>
      </c>
      <c r="F38" s="3" t="s">
        <v>22</v>
      </c>
      <c r="G38" s="3" t="s">
        <v>23</v>
      </c>
      <c r="H38" s="3" t="s">
        <v>194</v>
      </c>
      <c r="I38" s="3" t="s">
        <v>24</v>
      </c>
      <c r="J38" s="2">
        <v>35457</v>
      </c>
      <c r="K38" s="3"/>
      <c r="L38" s="2">
        <v>42149</v>
      </c>
      <c r="M38" s="2" t="s">
        <v>25</v>
      </c>
      <c r="N38" s="3" t="s">
        <v>52</v>
      </c>
      <c r="O38" s="2" t="s">
        <v>48</v>
      </c>
      <c r="P38" s="3" t="s">
        <v>59</v>
      </c>
      <c r="Q38" s="4">
        <v>6</v>
      </c>
      <c r="R38" s="4">
        <v>7</v>
      </c>
      <c r="S38" s="4">
        <v>7</v>
      </c>
      <c r="T38" s="4">
        <v>7</v>
      </c>
      <c r="U38" s="4">
        <f>Participants2020[[#This Row],[Hours booked]]-Participants2020[[#This Row],[Hours Attended]]</f>
        <v>0</v>
      </c>
    </row>
    <row r="39" spans="1:21" x14ac:dyDescent="0.3">
      <c r="A39" s="2">
        <v>43831</v>
      </c>
      <c r="B39" s="3" t="s">
        <v>145</v>
      </c>
      <c r="C39" s="3" t="s">
        <v>146</v>
      </c>
      <c r="D39" s="3" t="s">
        <v>80</v>
      </c>
      <c r="E39" s="3" t="s">
        <v>81</v>
      </c>
      <c r="F39" s="3" t="s">
        <v>22</v>
      </c>
      <c r="G39" s="3" t="s">
        <v>23</v>
      </c>
      <c r="H39" s="3" t="s">
        <v>195</v>
      </c>
      <c r="I39" s="3" t="s">
        <v>24</v>
      </c>
      <c r="J39" s="2">
        <v>18403</v>
      </c>
      <c r="K39" s="3"/>
      <c r="L39" s="2">
        <v>37701</v>
      </c>
      <c r="M39" s="2" t="s">
        <v>34</v>
      </c>
      <c r="N39" s="3"/>
      <c r="O39" s="2" t="s">
        <v>31</v>
      </c>
      <c r="P39" s="3" t="s">
        <v>37</v>
      </c>
      <c r="Q39" s="4">
        <v>7</v>
      </c>
      <c r="R39" s="4">
        <v>8</v>
      </c>
      <c r="S39" s="4">
        <v>6</v>
      </c>
      <c r="T39" s="4">
        <v>5</v>
      </c>
      <c r="U39" s="4">
        <f>Participants2020[[#This Row],[Hours booked]]-Participants2020[[#This Row],[Hours Attended]]</f>
        <v>1</v>
      </c>
    </row>
    <row r="40" spans="1:21" x14ac:dyDescent="0.3">
      <c r="A40" s="2">
        <v>43831</v>
      </c>
      <c r="B40" s="3" t="s">
        <v>82</v>
      </c>
      <c r="C40" s="3" t="s">
        <v>83</v>
      </c>
      <c r="D40" s="3" t="s">
        <v>80</v>
      </c>
      <c r="E40" s="3" t="s">
        <v>81</v>
      </c>
      <c r="F40" s="3" t="s">
        <v>22</v>
      </c>
      <c r="G40" s="3" t="s">
        <v>47</v>
      </c>
      <c r="H40" s="3" t="s">
        <v>196</v>
      </c>
      <c r="I40" s="3" t="s">
        <v>24</v>
      </c>
      <c r="J40" s="2">
        <v>21281</v>
      </c>
      <c r="K40" s="3"/>
      <c r="L40" s="2">
        <v>38036</v>
      </c>
      <c r="M40" s="2" t="s">
        <v>34</v>
      </c>
      <c r="N40" s="3"/>
      <c r="O40" s="2" t="s">
        <v>36</v>
      </c>
      <c r="P40" s="3" t="s">
        <v>59</v>
      </c>
      <c r="Q40" s="4">
        <v>8</v>
      </c>
      <c r="R40" s="4">
        <v>7</v>
      </c>
      <c r="S40" s="4">
        <v>19</v>
      </c>
      <c r="T40" s="4">
        <v>18</v>
      </c>
      <c r="U40" s="4">
        <f>Participants2020[[#This Row],[Hours booked]]-Participants2020[[#This Row],[Hours Attended]]</f>
        <v>1</v>
      </c>
    </row>
    <row r="41" spans="1:21" x14ac:dyDescent="0.3">
      <c r="A41" s="2">
        <v>43831</v>
      </c>
      <c r="B41" s="3" t="s">
        <v>85</v>
      </c>
      <c r="C41" s="3" t="s">
        <v>86</v>
      </c>
      <c r="D41" s="3" t="s">
        <v>80</v>
      </c>
      <c r="E41" s="3" t="s">
        <v>81</v>
      </c>
      <c r="F41" s="3" t="s">
        <v>22</v>
      </c>
      <c r="G41" s="3" t="s">
        <v>23</v>
      </c>
      <c r="H41" s="3" t="s">
        <v>197</v>
      </c>
      <c r="I41" s="3" t="s">
        <v>24</v>
      </c>
      <c r="J41" s="2">
        <v>16765</v>
      </c>
      <c r="K41" s="3"/>
      <c r="L41" s="2">
        <v>39222</v>
      </c>
      <c r="M41" s="2" t="s">
        <v>34</v>
      </c>
      <c r="N41" s="3"/>
      <c r="O41" s="2" t="s">
        <v>31</v>
      </c>
      <c r="P41" s="3" t="s">
        <v>28</v>
      </c>
      <c r="Q41" s="4">
        <v>4</v>
      </c>
      <c r="R41" s="4">
        <v>5</v>
      </c>
      <c r="S41" s="4">
        <v>5</v>
      </c>
      <c r="T41" s="4">
        <v>1</v>
      </c>
      <c r="U41" s="4">
        <f>Participants2020[[#This Row],[Hours booked]]-Participants2020[[#This Row],[Hours Attended]]</f>
        <v>4</v>
      </c>
    </row>
    <row r="42" spans="1:21" x14ac:dyDescent="0.3">
      <c r="A42" s="2">
        <v>43831</v>
      </c>
      <c r="B42" s="3" t="s">
        <v>87</v>
      </c>
      <c r="C42" s="3" t="s">
        <v>88</v>
      </c>
      <c r="D42" s="3" t="s">
        <v>80</v>
      </c>
      <c r="E42" s="3" t="s">
        <v>81</v>
      </c>
      <c r="F42" s="3" t="s">
        <v>22</v>
      </c>
      <c r="G42" s="3" t="s">
        <v>47</v>
      </c>
      <c r="H42" s="3" t="s">
        <v>198</v>
      </c>
      <c r="I42" s="3" t="s">
        <v>24</v>
      </c>
      <c r="J42" s="2">
        <v>27831</v>
      </c>
      <c r="K42" s="3"/>
      <c r="L42" s="2">
        <v>37074</v>
      </c>
      <c r="M42" s="2" t="s">
        <v>34</v>
      </c>
      <c r="N42" s="3"/>
      <c r="O42" s="2" t="s">
        <v>31</v>
      </c>
      <c r="P42" s="3" t="s">
        <v>32</v>
      </c>
      <c r="Q42" s="4">
        <v>3</v>
      </c>
      <c r="R42" s="4">
        <v>6</v>
      </c>
      <c r="S42" s="4">
        <v>25</v>
      </c>
      <c r="T42" s="4">
        <v>24</v>
      </c>
      <c r="U42" s="4">
        <f>Participants2020[[#This Row],[Hours booked]]-Participants2020[[#This Row],[Hours Attended]]</f>
        <v>1</v>
      </c>
    </row>
    <row r="43" spans="1:21" x14ac:dyDescent="0.3">
      <c r="A43" s="2">
        <v>43831</v>
      </c>
      <c r="B43" s="3" t="s">
        <v>89</v>
      </c>
      <c r="C43" s="3" t="s">
        <v>90</v>
      </c>
      <c r="D43" s="3" t="s">
        <v>80</v>
      </c>
      <c r="E43" s="3" t="s">
        <v>81</v>
      </c>
      <c r="F43" s="3" t="s">
        <v>22</v>
      </c>
      <c r="G43" s="3" t="s">
        <v>23</v>
      </c>
      <c r="H43" s="3" t="s">
        <v>199</v>
      </c>
      <c r="I43" s="3" t="s">
        <v>24</v>
      </c>
      <c r="J43" s="2">
        <v>34536</v>
      </c>
      <c r="K43" s="3"/>
      <c r="L43" s="2">
        <v>41764</v>
      </c>
      <c r="M43" s="2" t="s">
        <v>25</v>
      </c>
      <c r="N43" s="3" t="s">
        <v>124</v>
      </c>
      <c r="O43" s="2" t="s">
        <v>36</v>
      </c>
      <c r="P43" s="3" t="s">
        <v>51</v>
      </c>
      <c r="Q43" s="4">
        <v>2</v>
      </c>
      <c r="R43" s="4">
        <v>6</v>
      </c>
      <c r="S43" s="4">
        <v>35</v>
      </c>
      <c r="T43" s="4">
        <v>34</v>
      </c>
      <c r="U43" s="4">
        <f>Participants2020[[#This Row],[Hours booked]]-Participants2020[[#This Row],[Hours Attended]]</f>
        <v>1</v>
      </c>
    </row>
    <row r="44" spans="1:21" ht="19.5" customHeight="1" x14ac:dyDescent="0.3">
      <c r="A44" s="2">
        <v>43831</v>
      </c>
      <c r="B44" s="3" t="s">
        <v>200</v>
      </c>
      <c r="C44" s="3" t="s">
        <v>201</v>
      </c>
      <c r="D44" s="3" t="s">
        <v>91</v>
      </c>
      <c r="E44" s="3" t="s">
        <v>92</v>
      </c>
      <c r="F44" s="3" t="s">
        <v>41</v>
      </c>
      <c r="G44" s="3" t="s">
        <v>23</v>
      </c>
      <c r="H44" s="3" t="s">
        <v>202</v>
      </c>
      <c r="I44" s="3" t="s">
        <v>24</v>
      </c>
      <c r="J44" s="2">
        <v>20924</v>
      </c>
      <c r="K44" s="3"/>
      <c r="L44" s="2">
        <v>39528</v>
      </c>
      <c r="M44" s="2" t="s">
        <v>34</v>
      </c>
      <c r="N44" s="3"/>
      <c r="O44" s="2" t="s">
        <v>36</v>
      </c>
      <c r="P44" s="3" t="s">
        <v>49</v>
      </c>
      <c r="Q44" s="4">
        <v>6</v>
      </c>
      <c r="R44" s="4">
        <v>6</v>
      </c>
      <c r="S44" s="4">
        <v>31</v>
      </c>
      <c r="T44" s="4">
        <v>30</v>
      </c>
      <c r="U44" s="4">
        <f>Participants2020[[#This Row],[Hours booked]]-Participants2020[[#This Row],[Hours Attended]]</f>
        <v>1</v>
      </c>
    </row>
    <row r="45" spans="1:21" x14ac:dyDescent="0.3">
      <c r="A45" s="2">
        <v>43831</v>
      </c>
      <c r="B45" s="3" t="s">
        <v>203</v>
      </c>
      <c r="C45" s="3" t="s">
        <v>118</v>
      </c>
      <c r="D45" s="3" t="s">
        <v>91</v>
      </c>
      <c r="E45" s="3" t="s">
        <v>92</v>
      </c>
      <c r="F45" s="3" t="s">
        <v>41</v>
      </c>
      <c r="G45" s="3" t="s">
        <v>23</v>
      </c>
      <c r="H45" s="3" t="s">
        <v>204</v>
      </c>
      <c r="I45" s="3" t="s">
        <v>24</v>
      </c>
      <c r="J45" s="2">
        <v>26103</v>
      </c>
      <c r="K45" s="3"/>
      <c r="L45" s="2">
        <v>39478</v>
      </c>
      <c r="M45" s="2" t="s">
        <v>25</v>
      </c>
      <c r="N45" s="3" t="s">
        <v>30</v>
      </c>
      <c r="O45" s="2" t="s">
        <v>48</v>
      </c>
      <c r="P45" s="3" t="s">
        <v>51</v>
      </c>
      <c r="Q45" s="4">
        <v>3</v>
      </c>
      <c r="R45" s="4">
        <v>6</v>
      </c>
      <c r="S45" s="4">
        <v>20</v>
      </c>
      <c r="T45" s="4">
        <v>19</v>
      </c>
      <c r="U45" s="4">
        <f>Participants2020[[#This Row],[Hours booked]]-Participants2020[[#This Row],[Hours Attended]]</f>
        <v>1</v>
      </c>
    </row>
    <row r="46" spans="1:21" ht="19.5" customHeight="1" x14ac:dyDescent="0.3">
      <c r="A46" s="2">
        <v>43831</v>
      </c>
      <c r="B46" s="3" t="s">
        <v>147</v>
      </c>
      <c r="C46" s="3" t="s">
        <v>148</v>
      </c>
      <c r="D46" s="3" t="s">
        <v>91</v>
      </c>
      <c r="E46" s="3" t="s">
        <v>92</v>
      </c>
      <c r="F46" s="3" t="s">
        <v>41</v>
      </c>
      <c r="G46" s="3" t="s">
        <v>23</v>
      </c>
      <c r="H46" s="3" t="s">
        <v>202</v>
      </c>
      <c r="I46" s="3" t="s">
        <v>24</v>
      </c>
      <c r="J46" s="2">
        <v>20924</v>
      </c>
      <c r="K46" s="3"/>
      <c r="L46" s="2">
        <v>39528</v>
      </c>
      <c r="M46" s="2" t="s">
        <v>34</v>
      </c>
      <c r="N46" s="3"/>
      <c r="O46" s="2" t="s">
        <v>36</v>
      </c>
      <c r="P46" s="3" t="s">
        <v>49</v>
      </c>
      <c r="Q46" s="4">
        <v>6</v>
      </c>
      <c r="R46" s="4">
        <v>6</v>
      </c>
      <c r="S46" s="4">
        <v>31</v>
      </c>
      <c r="T46" s="4">
        <v>30</v>
      </c>
      <c r="U46" s="4">
        <f>Participants2020[[#This Row],[Hours booked]]-Participants2020[[#This Row],[Hours Attended]]</f>
        <v>1</v>
      </c>
    </row>
    <row r="47" spans="1:21" x14ac:dyDescent="0.3">
      <c r="A47" s="2">
        <v>43831</v>
      </c>
      <c r="B47" s="3" t="s">
        <v>29</v>
      </c>
      <c r="C47" s="3" t="s">
        <v>93</v>
      </c>
      <c r="D47" s="3" t="s">
        <v>91</v>
      </c>
      <c r="E47" s="3" t="s">
        <v>92</v>
      </c>
      <c r="F47" s="3" t="s">
        <v>41</v>
      </c>
      <c r="G47" s="3" t="s">
        <v>23</v>
      </c>
      <c r="H47" s="3" t="s">
        <v>204</v>
      </c>
      <c r="I47" s="3" t="s">
        <v>24</v>
      </c>
      <c r="J47" s="2">
        <v>26103</v>
      </c>
      <c r="K47" s="3"/>
      <c r="L47" s="2">
        <v>39478</v>
      </c>
      <c r="M47" s="2" t="s">
        <v>25</v>
      </c>
      <c r="N47" s="3" t="s">
        <v>30</v>
      </c>
      <c r="O47" s="2" t="s">
        <v>48</v>
      </c>
      <c r="P47" s="3" t="s">
        <v>51</v>
      </c>
      <c r="Q47" s="4">
        <v>3</v>
      </c>
      <c r="R47" s="4">
        <v>6</v>
      </c>
      <c r="S47" s="4">
        <v>20</v>
      </c>
      <c r="T47" s="4">
        <v>19</v>
      </c>
      <c r="U47" s="4">
        <f>Participants2020[[#This Row],[Hours booked]]-Participants2020[[#This Row],[Hours Attended]]</f>
        <v>1</v>
      </c>
    </row>
    <row r="48" spans="1:21" x14ac:dyDescent="0.3">
      <c r="A48" s="2">
        <v>43831</v>
      </c>
      <c r="B48" s="3" t="s">
        <v>94</v>
      </c>
      <c r="C48" s="3" t="s">
        <v>95</v>
      </c>
      <c r="D48" s="3" t="s">
        <v>91</v>
      </c>
      <c r="E48" s="3" t="s">
        <v>92</v>
      </c>
      <c r="F48" s="3" t="s">
        <v>41</v>
      </c>
      <c r="G48" s="3" t="s">
        <v>47</v>
      </c>
      <c r="H48" s="3" t="s">
        <v>205</v>
      </c>
      <c r="I48" s="3" t="s">
        <v>24</v>
      </c>
      <c r="J48" s="2">
        <v>30433</v>
      </c>
      <c r="K48" s="3"/>
      <c r="L48" s="2">
        <v>42622</v>
      </c>
      <c r="M48" s="2" t="s">
        <v>25</v>
      </c>
      <c r="N48" s="3" t="s">
        <v>35</v>
      </c>
      <c r="O48" s="2" t="s">
        <v>36</v>
      </c>
      <c r="P48" s="3" t="s">
        <v>37</v>
      </c>
      <c r="Q48" s="4">
        <v>3</v>
      </c>
      <c r="R48" s="4">
        <v>3</v>
      </c>
      <c r="S48" s="4">
        <v>6</v>
      </c>
      <c r="T48" s="4">
        <v>6</v>
      </c>
      <c r="U48" s="4">
        <f>Participants2020[[#This Row],[Hours booked]]-Participants2020[[#This Row],[Hours Attended]]</f>
        <v>0</v>
      </c>
    </row>
    <row r="49" spans="1:21" x14ac:dyDescent="0.3">
      <c r="A49" s="2">
        <v>43831</v>
      </c>
      <c r="B49" s="3" t="s">
        <v>96</v>
      </c>
      <c r="C49" s="3" t="s">
        <v>97</v>
      </c>
      <c r="D49" s="3" t="s">
        <v>91</v>
      </c>
      <c r="E49" s="3" t="s">
        <v>92</v>
      </c>
      <c r="F49" s="3" t="s">
        <v>41</v>
      </c>
      <c r="G49" s="3" t="s">
        <v>47</v>
      </c>
      <c r="H49" s="3" t="s">
        <v>206</v>
      </c>
      <c r="I49" s="3" t="s">
        <v>24</v>
      </c>
      <c r="J49" s="2">
        <v>21745</v>
      </c>
      <c r="K49" s="3"/>
      <c r="L49" s="2">
        <v>40609</v>
      </c>
      <c r="M49" s="2" t="s">
        <v>25</v>
      </c>
      <c r="N49" s="3"/>
      <c r="O49" s="2" t="s">
        <v>36</v>
      </c>
      <c r="P49" s="3" t="s">
        <v>43</v>
      </c>
      <c r="Q49" s="4">
        <v>3</v>
      </c>
      <c r="R49" s="4">
        <v>4</v>
      </c>
      <c r="S49" s="4">
        <v>11</v>
      </c>
      <c r="T49" s="4">
        <v>10</v>
      </c>
      <c r="U49" s="4">
        <f>Participants2020[[#This Row],[Hours booked]]-Participants2020[[#This Row],[Hours Attended]]</f>
        <v>1</v>
      </c>
    </row>
    <row r="50" spans="1:21" x14ac:dyDescent="0.3">
      <c r="A50" s="2">
        <v>43831</v>
      </c>
      <c r="B50" s="3" t="s">
        <v>98</v>
      </c>
      <c r="C50" s="3" t="s">
        <v>99</v>
      </c>
      <c r="D50" s="3" t="s">
        <v>91</v>
      </c>
      <c r="E50" s="3" t="s">
        <v>92</v>
      </c>
      <c r="F50" s="3" t="s">
        <v>41</v>
      </c>
      <c r="G50" s="3" t="s">
        <v>23</v>
      </c>
      <c r="H50" s="3" t="s">
        <v>207</v>
      </c>
      <c r="I50" s="3" t="s">
        <v>24</v>
      </c>
      <c r="J50" s="2">
        <v>23789</v>
      </c>
      <c r="K50" s="3"/>
      <c r="L50" s="2">
        <v>37701</v>
      </c>
      <c r="M50" s="2" t="s">
        <v>25</v>
      </c>
      <c r="N50" s="3" t="s">
        <v>35</v>
      </c>
      <c r="O50" s="2" t="s">
        <v>27</v>
      </c>
      <c r="P50" s="3" t="s">
        <v>32</v>
      </c>
      <c r="Q50" s="4">
        <v>1</v>
      </c>
      <c r="R50" s="4">
        <v>2</v>
      </c>
      <c r="S50" s="4">
        <v>7</v>
      </c>
      <c r="T50" s="4">
        <v>6</v>
      </c>
      <c r="U50" s="4">
        <f>Participants2020[[#This Row],[Hours booked]]-Participants2020[[#This Row],[Hours Attended]]</f>
        <v>1</v>
      </c>
    </row>
    <row r="51" spans="1:21" x14ac:dyDescent="0.3">
      <c r="A51" s="2">
        <v>43831</v>
      </c>
      <c r="B51" s="3" t="s">
        <v>96</v>
      </c>
      <c r="C51" s="3" t="s">
        <v>100</v>
      </c>
      <c r="D51" s="3" t="s">
        <v>91</v>
      </c>
      <c r="E51" s="3" t="s">
        <v>92</v>
      </c>
      <c r="F51" s="3" t="s">
        <v>41</v>
      </c>
      <c r="G51" s="3" t="s">
        <v>23</v>
      </c>
      <c r="H51" s="3" t="s">
        <v>208</v>
      </c>
      <c r="I51" s="3" t="s">
        <v>24</v>
      </c>
      <c r="J51" s="2">
        <v>23789</v>
      </c>
      <c r="K51" s="3"/>
      <c r="L51" s="2">
        <v>37701</v>
      </c>
      <c r="M51" s="2" t="s">
        <v>25</v>
      </c>
      <c r="N51" s="3" t="s">
        <v>35</v>
      </c>
      <c r="O51" s="2" t="s">
        <v>36</v>
      </c>
      <c r="P51" s="3" t="s">
        <v>51</v>
      </c>
      <c r="Q51" s="4">
        <v>1</v>
      </c>
      <c r="R51" s="4">
        <v>2</v>
      </c>
      <c r="S51" s="4">
        <v>7</v>
      </c>
      <c r="T51" s="4">
        <v>1</v>
      </c>
      <c r="U51" s="4">
        <f>Participants2020[[#This Row],[Hours booked]]-Participants2020[[#This Row],[Hours Attended]]</f>
        <v>6</v>
      </c>
    </row>
    <row r="52" spans="1:21" x14ac:dyDescent="0.3">
      <c r="A52" s="2">
        <v>43831</v>
      </c>
      <c r="B52" s="3" t="s">
        <v>101</v>
      </c>
      <c r="C52" s="3" t="s">
        <v>102</v>
      </c>
      <c r="D52" s="3" t="s">
        <v>91</v>
      </c>
      <c r="E52" s="3" t="s">
        <v>92</v>
      </c>
      <c r="F52" s="3" t="s">
        <v>41</v>
      </c>
      <c r="G52" s="3" t="s">
        <v>23</v>
      </c>
      <c r="H52" s="3" t="s">
        <v>209</v>
      </c>
      <c r="I52" s="3" t="s">
        <v>24</v>
      </c>
      <c r="J52" s="2">
        <v>33604</v>
      </c>
      <c r="K52" s="3"/>
      <c r="L52" s="2">
        <v>36284</v>
      </c>
      <c r="M52" s="2" t="s">
        <v>25</v>
      </c>
      <c r="N52" s="3" t="s">
        <v>52</v>
      </c>
      <c r="O52" s="2" t="s">
        <v>36</v>
      </c>
      <c r="P52" s="3" t="s">
        <v>49</v>
      </c>
      <c r="Q52" s="4">
        <v>6</v>
      </c>
      <c r="R52" s="4">
        <v>7</v>
      </c>
      <c r="S52" s="4">
        <v>10</v>
      </c>
      <c r="T52" s="4">
        <v>9</v>
      </c>
      <c r="U52" s="4">
        <f>Participants2020[[#This Row],[Hours booked]]-Participants2020[[#This Row],[Hours Attended]]</f>
        <v>1</v>
      </c>
    </row>
    <row r="53" spans="1:21" x14ac:dyDescent="0.3">
      <c r="A53" s="2">
        <v>43831</v>
      </c>
      <c r="B53" s="3" t="s">
        <v>103</v>
      </c>
      <c r="C53" s="3" t="s">
        <v>104</v>
      </c>
      <c r="D53" s="3" t="s">
        <v>91</v>
      </c>
      <c r="E53" s="3" t="s">
        <v>92</v>
      </c>
      <c r="F53" s="3" t="s">
        <v>41</v>
      </c>
      <c r="G53" s="3" t="s">
        <v>23</v>
      </c>
      <c r="H53" s="3" t="s">
        <v>210</v>
      </c>
      <c r="I53" s="3" t="s">
        <v>24</v>
      </c>
      <c r="J53" s="2">
        <v>25844</v>
      </c>
      <c r="K53" s="3"/>
      <c r="L53" s="2">
        <v>36024</v>
      </c>
      <c r="M53" s="2" t="s">
        <v>34</v>
      </c>
      <c r="N53" s="3"/>
      <c r="O53" s="2" t="s">
        <v>36</v>
      </c>
      <c r="P53" s="3" t="s">
        <v>43</v>
      </c>
      <c r="Q53" s="4">
        <v>6</v>
      </c>
      <c r="R53" s="4">
        <v>8</v>
      </c>
      <c r="S53" s="4">
        <v>7</v>
      </c>
      <c r="T53" s="4">
        <v>6</v>
      </c>
      <c r="U53" s="4">
        <f>Participants2020[[#This Row],[Hours booked]]-Participants2020[[#This Row],[Hours Attended]]</f>
        <v>1</v>
      </c>
    </row>
    <row r="54" spans="1:21" x14ac:dyDescent="0.3">
      <c r="A54" s="2">
        <v>43831</v>
      </c>
      <c r="B54" s="3" t="s">
        <v>105</v>
      </c>
      <c r="C54" s="3" t="s">
        <v>106</v>
      </c>
      <c r="D54" s="3" t="s">
        <v>91</v>
      </c>
      <c r="E54" s="3" t="s">
        <v>92</v>
      </c>
      <c r="F54" s="3" t="s">
        <v>41</v>
      </c>
      <c r="G54" s="3" t="s">
        <v>47</v>
      </c>
      <c r="H54" s="3" t="s">
        <v>211</v>
      </c>
      <c r="I54" s="3" t="s">
        <v>24</v>
      </c>
      <c r="J54" s="2">
        <v>30235</v>
      </c>
      <c r="K54" s="3"/>
      <c r="L54" s="2">
        <v>37276</v>
      </c>
      <c r="M54" s="2" t="s">
        <v>25</v>
      </c>
      <c r="N54" s="3" t="s">
        <v>149</v>
      </c>
      <c r="O54" s="2" t="s">
        <v>36</v>
      </c>
      <c r="P54" s="3" t="s">
        <v>59</v>
      </c>
      <c r="Q54" s="4">
        <v>4</v>
      </c>
      <c r="R54" s="4">
        <v>9</v>
      </c>
      <c r="S54" s="4">
        <v>2</v>
      </c>
      <c r="T54" s="4">
        <v>1</v>
      </c>
      <c r="U54" s="4">
        <f>Participants2020[[#This Row],[Hours booked]]-Participants2020[[#This Row],[Hours Attended]]</f>
        <v>1</v>
      </c>
    </row>
    <row r="55" spans="1:21" x14ac:dyDescent="0.3">
      <c r="A55" s="2">
        <v>43831</v>
      </c>
      <c r="B55" s="3" t="s">
        <v>111</v>
      </c>
      <c r="C55" s="3" t="s">
        <v>112</v>
      </c>
      <c r="D55" s="3" t="s">
        <v>109</v>
      </c>
      <c r="E55" s="3" t="s">
        <v>110</v>
      </c>
      <c r="F55" s="3" t="s">
        <v>41</v>
      </c>
      <c r="G55" s="3" t="s">
        <v>23</v>
      </c>
      <c r="H55" s="3" t="s">
        <v>212</v>
      </c>
      <c r="I55" s="3" t="s">
        <v>24</v>
      </c>
      <c r="J55" s="2">
        <v>34238</v>
      </c>
      <c r="K55" s="3"/>
      <c r="L55" s="2">
        <v>36284</v>
      </c>
      <c r="M55" s="2" t="s">
        <v>84</v>
      </c>
      <c r="N55" s="3"/>
      <c r="O55" s="2" t="s">
        <v>36</v>
      </c>
      <c r="P55" s="3" t="s">
        <v>59</v>
      </c>
      <c r="Q55" s="4">
        <v>1</v>
      </c>
      <c r="R55" s="4">
        <v>5</v>
      </c>
      <c r="S55" s="4">
        <v>29</v>
      </c>
      <c r="T55" s="4">
        <v>28</v>
      </c>
      <c r="U55" s="4">
        <f>Participants2020[[#This Row],[Hours booked]]-Participants2020[[#This Row],[Hours Attended]]</f>
        <v>1</v>
      </c>
    </row>
    <row r="56" spans="1:21" x14ac:dyDescent="0.3">
      <c r="A56" s="2">
        <v>43831</v>
      </c>
      <c r="B56" s="3" t="s">
        <v>107</v>
      </c>
      <c r="C56" s="3" t="s">
        <v>108</v>
      </c>
      <c r="D56" s="3" t="s">
        <v>109</v>
      </c>
      <c r="E56" s="3" t="s">
        <v>110</v>
      </c>
      <c r="F56" s="3" t="s">
        <v>41</v>
      </c>
      <c r="G56" s="3" t="s">
        <v>23</v>
      </c>
      <c r="H56" s="3" t="s">
        <v>213</v>
      </c>
      <c r="I56" s="3" t="s">
        <v>24</v>
      </c>
      <c r="J56" s="2">
        <v>27742</v>
      </c>
      <c r="K56" s="3"/>
      <c r="L56" s="2">
        <v>37701</v>
      </c>
      <c r="M56" s="2" t="s">
        <v>34</v>
      </c>
      <c r="N56" s="3" t="s">
        <v>35</v>
      </c>
      <c r="O56" s="2" t="s">
        <v>31</v>
      </c>
      <c r="P56" s="3" t="s">
        <v>44</v>
      </c>
      <c r="Q56" s="4">
        <v>3</v>
      </c>
      <c r="R56" s="4">
        <v>7</v>
      </c>
      <c r="S56" s="4">
        <v>30</v>
      </c>
      <c r="T56" s="4">
        <v>29</v>
      </c>
      <c r="U56" s="4">
        <f>Participants2020[[#This Row],[Hours booked]]-Participants2020[[#This Row],[Hours Attended]]</f>
        <v>1</v>
      </c>
    </row>
    <row r="57" spans="1:21" x14ac:dyDescent="0.3">
      <c r="A57" s="2">
        <v>43831</v>
      </c>
      <c r="B57" s="3" t="s">
        <v>113</v>
      </c>
      <c r="C57" s="3" t="s">
        <v>114</v>
      </c>
      <c r="D57" s="3" t="s">
        <v>109</v>
      </c>
      <c r="E57" s="3" t="s">
        <v>110</v>
      </c>
      <c r="F57" s="3" t="s">
        <v>41</v>
      </c>
      <c r="G57" s="3" t="s">
        <v>23</v>
      </c>
      <c r="H57" s="3" t="s">
        <v>214</v>
      </c>
      <c r="I57" s="3" t="s">
        <v>24</v>
      </c>
      <c r="J57" s="2">
        <v>30934</v>
      </c>
      <c r="K57" s="3"/>
      <c r="L57" s="2">
        <v>38036</v>
      </c>
      <c r="M57" s="2" t="s">
        <v>34</v>
      </c>
      <c r="N57" s="3"/>
      <c r="O57" s="2" t="s">
        <v>48</v>
      </c>
      <c r="P57" s="3" t="s">
        <v>28</v>
      </c>
      <c r="Q57" s="4">
        <v>5</v>
      </c>
      <c r="R57" s="4">
        <v>8</v>
      </c>
      <c r="S57" s="4">
        <v>10</v>
      </c>
      <c r="T57" s="4">
        <v>9</v>
      </c>
      <c r="U57" s="4">
        <f>Participants2020[[#This Row],[Hours booked]]-Participants2020[[#This Row],[Hours Attended]]</f>
        <v>1</v>
      </c>
    </row>
    <row r="58" spans="1:21" x14ac:dyDescent="0.3">
      <c r="A58" s="2">
        <v>43831</v>
      </c>
      <c r="B58" s="3" t="s">
        <v>115</v>
      </c>
      <c r="C58" s="3" t="s">
        <v>116</v>
      </c>
      <c r="D58" s="3" t="s">
        <v>109</v>
      </c>
      <c r="E58" s="3" t="s">
        <v>110</v>
      </c>
      <c r="F58" s="3" t="s">
        <v>41</v>
      </c>
      <c r="G58" s="3" t="s">
        <v>23</v>
      </c>
      <c r="H58" s="3" t="s">
        <v>215</v>
      </c>
      <c r="I58" s="3" t="s">
        <v>24</v>
      </c>
      <c r="J58" s="2">
        <v>18296</v>
      </c>
      <c r="K58" s="3"/>
      <c r="L58" s="2">
        <v>36284</v>
      </c>
      <c r="M58" s="2" t="s">
        <v>34</v>
      </c>
      <c r="N58" s="3" t="s">
        <v>35</v>
      </c>
      <c r="O58" s="2" t="s">
        <v>31</v>
      </c>
      <c r="P58" s="3" t="s">
        <v>32</v>
      </c>
      <c r="Q58" s="4">
        <v>5</v>
      </c>
      <c r="R58" s="4">
        <v>7</v>
      </c>
      <c r="S58" s="4">
        <v>11</v>
      </c>
      <c r="T58" s="4">
        <v>11</v>
      </c>
      <c r="U58" s="4">
        <f>Participants2020[[#This Row],[Hours booked]]-Participants2020[[#This Row],[Hours Attended]]</f>
        <v>0</v>
      </c>
    </row>
    <row r="59" spans="1:21" x14ac:dyDescent="0.3">
      <c r="A59" s="2">
        <v>43831</v>
      </c>
      <c r="B59" s="3" t="s">
        <v>150</v>
      </c>
      <c r="C59" s="3" t="s">
        <v>151</v>
      </c>
      <c r="D59" s="3" t="s">
        <v>109</v>
      </c>
      <c r="E59" s="3" t="s">
        <v>110</v>
      </c>
      <c r="F59" s="3" t="s">
        <v>41</v>
      </c>
      <c r="G59" s="3" t="s">
        <v>23</v>
      </c>
      <c r="H59" s="3" t="s">
        <v>216</v>
      </c>
      <c r="I59" s="3" t="s">
        <v>24</v>
      </c>
      <c r="J59" s="2">
        <v>31659</v>
      </c>
      <c r="K59" s="3"/>
      <c r="L59" s="2">
        <v>37716</v>
      </c>
      <c r="M59" s="2" t="s">
        <v>34</v>
      </c>
      <c r="N59" s="3"/>
      <c r="O59" s="2" t="s">
        <v>31</v>
      </c>
      <c r="P59" s="3" t="s">
        <v>43</v>
      </c>
      <c r="Q59" s="4">
        <v>3</v>
      </c>
      <c r="R59" s="4">
        <v>4</v>
      </c>
      <c r="S59" s="4">
        <v>28</v>
      </c>
      <c r="T59" s="4">
        <v>26</v>
      </c>
      <c r="U59" s="4">
        <f>Participants2020[[#This Row],[Hours booked]]-Participants2020[[#This Row],[Hours Attended]]</f>
        <v>2</v>
      </c>
    </row>
    <row r="60" spans="1:21" x14ac:dyDescent="0.3">
      <c r="A60" s="2">
        <v>43831</v>
      </c>
      <c r="B60" s="3" t="s">
        <v>152</v>
      </c>
      <c r="C60" s="3" t="s">
        <v>153</v>
      </c>
      <c r="D60" s="3" t="s">
        <v>109</v>
      </c>
      <c r="E60" s="3" t="s">
        <v>110</v>
      </c>
      <c r="F60" s="3" t="s">
        <v>41</v>
      </c>
      <c r="G60" s="3" t="s">
        <v>47</v>
      </c>
      <c r="H60" s="3" t="s">
        <v>217</v>
      </c>
      <c r="I60" s="3" t="s">
        <v>24</v>
      </c>
      <c r="J60" s="2">
        <v>29288</v>
      </c>
      <c r="K60" s="3"/>
      <c r="L60" s="2">
        <v>42622</v>
      </c>
      <c r="M60" s="2" t="s">
        <v>34</v>
      </c>
      <c r="N60" s="3" t="s">
        <v>30</v>
      </c>
      <c r="O60" s="2" t="s">
        <v>304</v>
      </c>
      <c r="P60" s="3" t="s">
        <v>51</v>
      </c>
      <c r="Q60" s="4">
        <v>10</v>
      </c>
      <c r="R60" s="4">
        <v>10</v>
      </c>
      <c r="S60" s="4">
        <v>7</v>
      </c>
      <c r="T60" s="4">
        <v>7</v>
      </c>
      <c r="U60" s="4">
        <f>Participants2020[[#This Row],[Hours booked]]-Participants2020[[#This Row],[Hours Attended]]</f>
        <v>0</v>
      </c>
    </row>
    <row r="61" spans="1:21" x14ac:dyDescent="0.3">
      <c r="A61" s="2">
        <v>43831</v>
      </c>
      <c r="B61" s="3" t="s">
        <v>154</v>
      </c>
      <c r="C61" s="3" t="s">
        <v>155</v>
      </c>
      <c r="D61" s="3" t="s">
        <v>109</v>
      </c>
      <c r="E61" s="3" t="s">
        <v>110</v>
      </c>
      <c r="F61" s="3" t="s">
        <v>41</v>
      </c>
      <c r="G61" s="3" t="s">
        <v>23</v>
      </c>
      <c r="H61" s="3" t="s">
        <v>218</v>
      </c>
      <c r="I61" s="3" t="s">
        <v>219</v>
      </c>
      <c r="J61" s="2">
        <v>19975</v>
      </c>
      <c r="K61" s="3"/>
      <c r="L61" s="2">
        <v>37746</v>
      </c>
      <c r="M61" s="2" t="s">
        <v>25</v>
      </c>
      <c r="N61" s="3"/>
      <c r="O61" s="2" t="s">
        <v>48</v>
      </c>
      <c r="P61" s="3" t="s">
        <v>37</v>
      </c>
      <c r="Q61" s="4">
        <v>6</v>
      </c>
      <c r="R61" s="4">
        <v>8</v>
      </c>
      <c r="S61" s="4">
        <v>18</v>
      </c>
      <c r="T61" s="4">
        <v>17</v>
      </c>
      <c r="U61" s="4">
        <f>Participants2020[[#This Row],[Hours booked]]-Participants2020[[#This Row],[Hours Attended]]</f>
        <v>1</v>
      </c>
    </row>
    <row r="62" spans="1:21" x14ac:dyDescent="0.3">
      <c r="A62" s="2">
        <v>43831</v>
      </c>
      <c r="B62" s="3" t="s">
        <v>220</v>
      </c>
      <c r="C62" s="3" t="s">
        <v>221</v>
      </c>
      <c r="D62" s="3" t="s">
        <v>222</v>
      </c>
      <c r="E62" s="3" t="s">
        <v>223</v>
      </c>
      <c r="F62" s="3" t="s">
        <v>41</v>
      </c>
      <c r="G62" s="3" t="s">
        <v>23</v>
      </c>
      <c r="H62" s="3" t="s">
        <v>224</v>
      </c>
      <c r="I62" s="3" t="s">
        <v>24</v>
      </c>
      <c r="J62" s="2">
        <v>23789</v>
      </c>
      <c r="K62" s="3"/>
      <c r="L62" s="2">
        <v>37701</v>
      </c>
      <c r="M62" s="2" t="s">
        <v>25</v>
      </c>
      <c r="N62" s="3" t="s">
        <v>35</v>
      </c>
      <c r="O62" s="2" t="s">
        <v>36</v>
      </c>
      <c r="P62" s="3" t="s">
        <v>51</v>
      </c>
      <c r="Q62" s="4">
        <v>1</v>
      </c>
      <c r="R62" s="4">
        <v>8</v>
      </c>
      <c r="S62" s="4">
        <v>31</v>
      </c>
      <c r="T62" s="4">
        <v>30</v>
      </c>
      <c r="U62" s="4">
        <f>Participants2020[[#This Row],[Hours booked]]-Participants2020[[#This Row],[Hours Attended]]</f>
        <v>1</v>
      </c>
    </row>
    <row r="63" spans="1:21" x14ac:dyDescent="0.3">
      <c r="A63" s="2">
        <v>43831</v>
      </c>
      <c r="B63" s="3" t="s">
        <v>225</v>
      </c>
      <c r="C63" s="3" t="s">
        <v>226</v>
      </c>
      <c r="D63" s="3" t="s">
        <v>222</v>
      </c>
      <c r="E63" s="3" t="s">
        <v>223</v>
      </c>
      <c r="F63" s="3" t="s">
        <v>41</v>
      </c>
      <c r="G63" s="3" t="s">
        <v>47</v>
      </c>
      <c r="H63" s="3" t="s">
        <v>227</v>
      </c>
      <c r="I63" s="3" t="s">
        <v>24</v>
      </c>
      <c r="J63" s="2">
        <v>33604</v>
      </c>
      <c r="K63" s="3"/>
      <c r="L63" s="2">
        <v>36284</v>
      </c>
      <c r="M63" s="2" t="s">
        <v>25</v>
      </c>
      <c r="N63" s="3" t="s">
        <v>52</v>
      </c>
      <c r="O63" s="2" t="s">
        <v>36</v>
      </c>
      <c r="P63" s="3" t="s">
        <v>49</v>
      </c>
      <c r="Q63" s="4">
        <v>6</v>
      </c>
      <c r="R63" s="4">
        <v>9</v>
      </c>
      <c r="S63" s="4">
        <v>20</v>
      </c>
      <c r="T63" s="4">
        <v>19</v>
      </c>
      <c r="U63" s="4">
        <f>Participants2020[[#This Row],[Hours booked]]-Participants2020[[#This Row],[Hours Attended]]</f>
        <v>1</v>
      </c>
    </row>
    <row r="64" spans="1:21" x14ac:dyDescent="0.3">
      <c r="A64" s="2">
        <v>43831</v>
      </c>
      <c r="B64" s="3" t="s">
        <v>228</v>
      </c>
      <c r="C64" s="3" t="s">
        <v>229</v>
      </c>
      <c r="D64" s="3" t="s">
        <v>222</v>
      </c>
      <c r="E64" s="3" t="s">
        <v>223</v>
      </c>
      <c r="F64" s="3" t="s">
        <v>41</v>
      </c>
      <c r="G64" s="3" t="s">
        <v>23</v>
      </c>
      <c r="H64" s="3" t="s">
        <v>230</v>
      </c>
      <c r="I64" s="3" t="s">
        <v>24</v>
      </c>
      <c r="J64" s="2">
        <v>25844</v>
      </c>
      <c r="K64" s="3"/>
      <c r="L64" s="2">
        <v>36024</v>
      </c>
      <c r="M64" s="2" t="s">
        <v>34</v>
      </c>
      <c r="N64" s="3"/>
      <c r="O64" s="2" t="s">
        <v>36</v>
      </c>
      <c r="P64" s="3" t="s">
        <v>43</v>
      </c>
      <c r="Q64" s="4">
        <v>6</v>
      </c>
      <c r="R64" s="4">
        <v>5</v>
      </c>
      <c r="S64" s="4">
        <v>31</v>
      </c>
      <c r="T64" s="4">
        <v>30</v>
      </c>
      <c r="U64" s="4">
        <f>Participants2020[[#This Row],[Hours booked]]-Participants2020[[#This Row],[Hours Attended]]</f>
        <v>1</v>
      </c>
    </row>
    <row r="65" spans="1:21" x14ac:dyDescent="0.3">
      <c r="A65" s="2">
        <v>43831</v>
      </c>
      <c r="B65" s="3" t="s">
        <v>231</v>
      </c>
      <c r="C65" s="3" t="s">
        <v>232</v>
      </c>
      <c r="D65" s="3" t="s">
        <v>222</v>
      </c>
      <c r="E65" s="3" t="s">
        <v>223</v>
      </c>
      <c r="F65" s="3" t="s">
        <v>41</v>
      </c>
      <c r="G65" s="3" t="s">
        <v>23</v>
      </c>
      <c r="H65" s="3" t="s">
        <v>233</v>
      </c>
      <c r="I65" s="3" t="s">
        <v>24</v>
      </c>
      <c r="J65" s="2">
        <v>30235</v>
      </c>
      <c r="K65" s="3"/>
      <c r="L65" s="2">
        <v>37276</v>
      </c>
      <c r="M65" s="2" t="s">
        <v>34</v>
      </c>
      <c r="N65" s="3" t="s">
        <v>149</v>
      </c>
      <c r="O65" s="2" t="s">
        <v>36</v>
      </c>
      <c r="P65" s="3" t="s">
        <v>59</v>
      </c>
      <c r="Q65" s="4">
        <v>4</v>
      </c>
      <c r="R65" s="4">
        <v>7</v>
      </c>
      <c r="S65" s="4">
        <v>20</v>
      </c>
      <c r="T65" s="4">
        <v>19</v>
      </c>
      <c r="U65" s="4">
        <f>Participants2020[[#This Row],[Hours booked]]-Participants2020[[#This Row],[Hours Attended]]</f>
        <v>1</v>
      </c>
    </row>
    <row r="66" spans="1:21" x14ac:dyDescent="0.3">
      <c r="A66" s="2">
        <v>43831</v>
      </c>
      <c r="B66" s="3" t="s">
        <v>234</v>
      </c>
      <c r="C66" s="3" t="s">
        <v>235</v>
      </c>
      <c r="D66" s="3" t="s">
        <v>222</v>
      </c>
      <c r="E66" s="3" t="s">
        <v>223</v>
      </c>
      <c r="F66" s="3" t="s">
        <v>41</v>
      </c>
      <c r="G66" s="3" t="s">
        <v>47</v>
      </c>
      <c r="H66" s="3" t="s">
        <v>236</v>
      </c>
      <c r="I66" s="3" t="s">
        <v>24</v>
      </c>
      <c r="J66" s="2">
        <v>34238</v>
      </c>
      <c r="K66" s="3"/>
      <c r="L66" s="2">
        <v>36284</v>
      </c>
      <c r="M66" s="2" t="s">
        <v>34</v>
      </c>
      <c r="N66" s="3"/>
      <c r="O66" s="2" t="s">
        <v>27</v>
      </c>
      <c r="P66" s="3" t="s">
        <v>59</v>
      </c>
      <c r="Q66" s="4">
        <v>1</v>
      </c>
      <c r="R66" s="4">
        <v>8</v>
      </c>
      <c r="S66" s="4">
        <v>6</v>
      </c>
      <c r="T66" s="4">
        <v>6</v>
      </c>
      <c r="U66" s="4">
        <f>Participants2020[[#This Row],[Hours booked]]-Participants2020[[#This Row],[Hours Attended]]</f>
        <v>0</v>
      </c>
    </row>
    <row r="67" spans="1:21" x14ac:dyDescent="0.3">
      <c r="A67" s="2">
        <v>43831</v>
      </c>
      <c r="B67" s="3" t="s">
        <v>237</v>
      </c>
      <c r="C67" s="3" t="s">
        <v>238</v>
      </c>
      <c r="D67" s="3" t="s">
        <v>222</v>
      </c>
      <c r="E67" s="3" t="s">
        <v>223</v>
      </c>
      <c r="F67" s="3" t="s">
        <v>41</v>
      </c>
      <c r="G67" s="3" t="s">
        <v>23</v>
      </c>
      <c r="H67" s="3" t="s">
        <v>239</v>
      </c>
      <c r="I67" s="3" t="s">
        <v>24</v>
      </c>
      <c r="J67" s="2">
        <v>27742</v>
      </c>
      <c r="K67" s="3"/>
      <c r="L67" s="2">
        <v>37701</v>
      </c>
      <c r="M67" s="2" t="s">
        <v>34</v>
      </c>
      <c r="N67" s="3" t="s">
        <v>35</v>
      </c>
      <c r="O67" s="2" t="s">
        <v>31</v>
      </c>
      <c r="P67" s="3" t="s">
        <v>44</v>
      </c>
      <c r="Q67" s="4">
        <v>3</v>
      </c>
      <c r="R67" s="4">
        <v>7</v>
      </c>
      <c r="S67" s="4">
        <v>11</v>
      </c>
      <c r="T67" s="4">
        <v>10</v>
      </c>
      <c r="U67" s="4">
        <f>Participants2020[[#This Row],[Hours booked]]-Participants2020[[#This Row],[Hours Attended]]</f>
        <v>1</v>
      </c>
    </row>
    <row r="68" spans="1:21" x14ac:dyDescent="0.3">
      <c r="A68" s="2">
        <v>43831</v>
      </c>
      <c r="B68" s="3" t="s">
        <v>240</v>
      </c>
      <c r="C68" s="3" t="s">
        <v>241</v>
      </c>
      <c r="D68" s="3" t="s">
        <v>222</v>
      </c>
      <c r="E68" s="3" t="s">
        <v>223</v>
      </c>
      <c r="F68" s="3" t="s">
        <v>41</v>
      </c>
      <c r="G68" s="3" t="s">
        <v>23</v>
      </c>
      <c r="H68" s="3" t="s">
        <v>242</v>
      </c>
      <c r="I68" s="3" t="s">
        <v>24</v>
      </c>
      <c r="J68" s="2">
        <v>30934</v>
      </c>
      <c r="K68" s="3"/>
      <c r="L68" s="2">
        <v>38036</v>
      </c>
      <c r="M68" s="2" t="s">
        <v>25</v>
      </c>
      <c r="N68" s="3"/>
      <c r="O68" s="2" t="s">
        <v>27</v>
      </c>
      <c r="P68" s="3" t="s">
        <v>28</v>
      </c>
      <c r="Q68" s="4">
        <v>5</v>
      </c>
      <c r="R68" s="4">
        <v>4</v>
      </c>
      <c r="S68" s="4">
        <v>7</v>
      </c>
      <c r="T68" s="4">
        <v>6</v>
      </c>
      <c r="U68" s="4">
        <f>Participants2020[[#This Row],[Hours booked]]-Participants2020[[#This Row],[Hours Attended]]</f>
        <v>1</v>
      </c>
    </row>
    <row r="69" spans="1:21" x14ac:dyDescent="0.3">
      <c r="A69" s="2">
        <v>43831</v>
      </c>
      <c r="B69" s="3" t="s">
        <v>243</v>
      </c>
      <c r="C69" s="3" t="s">
        <v>244</v>
      </c>
      <c r="D69" s="3" t="s">
        <v>222</v>
      </c>
      <c r="E69" s="3" t="s">
        <v>223</v>
      </c>
      <c r="F69" s="3" t="s">
        <v>41</v>
      </c>
      <c r="G69" s="3" t="s">
        <v>47</v>
      </c>
      <c r="H69" s="3" t="s">
        <v>245</v>
      </c>
      <c r="I69" s="3" t="s">
        <v>24</v>
      </c>
      <c r="J69" s="2">
        <v>18296</v>
      </c>
      <c r="K69" s="3"/>
      <c r="L69" s="2">
        <v>36284</v>
      </c>
      <c r="M69" s="2" t="s">
        <v>25</v>
      </c>
      <c r="N69" s="3" t="s">
        <v>35</v>
      </c>
      <c r="O69" s="2" t="s">
        <v>31</v>
      </c>
      <c r="P69" s="3" t="s">
        <v>32</v>
      </c>
      <c r="Q69" s="4">
        <v>5</v>
      </c>
      <c r="R69" s="4">
        <v>10</v>
      </c>
      <c r="S69" s="4">
        <v>7</v>
      </c>
      <c r="T69" s="4">
        <v>6</v>
      </c>
      <c r="U69" s="4">
        <f>Participants2020[[#This Row],[Hours booked]]-Participants2020[[#This Row],[Hours Attended]]</f>
        <v>1</v>
      </c>
    </row>
    <row r="70" spans="1:21" x14ac:dyDescent="0.3">
      <c r="A70" s="2">
        <v>43831</v>
      </c>
      <c r="B70" s="3" t="s">
        <v>246</v>
      </c>
      <c r="C70" s="3" t="s">
        <v>247</v>
      </c>
      <c r="D70" s="3" t="s">
        <v>222</v>
      </c>
      <c r="E70" s="3" t="s">
        <v>223</v>
      </c>
      <c r="F70" s="3" t="s">
        <v>41</v>
      </c>
      <c r="G70" s="3" t="s">
        <v>23</v>
      </c>
      <c r="H70" s="3" t="s">
        <v>248</v>
      </c>
      <c r="I70" s="3" t="s">
        <v>24</v>
      </c>
      <c r="J70" s="2">
        <v>31659</v>
      </c>
      <c r="K70" s="3"/>
      <c r="L70" s="2">
        <v>37716</v>
      </c>
      <c r="M70" s="2" t="s">
        <v>34</v>
      </c>
      <c r="N70" s="3"/>
      <c r="O70" s="2" t="s">
        <v>31</v>
      </c>
      <c r="P70" s="3" t="s">
        <v>43</v>
      </c>
      <c r="Q70" s="4">
        <v>3</v>
      </c>
      <c r="R70" s="4">
        <v>8</v>
      </c>
      <c r="S70" s="4">
        <v>10</v>
      </c>
      <c r="T70" s="4">
        <v>9</v>
      </c>
      <c r="U70" s="4">
        <f>Participants2020[[#This Row],[Hours booked]]-Participants2020[[#This Row],[Hours Attended]]</f>
        <v>1</v>
      </c>
    </row>
    <row r="71" spans="1:21" x14ac:dyDescent="0.3">
      <c r="A71" s="2">
        <v>43831</v>
      </c>
      <c r="B71" s="3" t="s">
        <v>87</v>
      </c>
      <c r="C71" s="3" t="s">
        <v>249</v>
      </c>
      <c r="D71" s="3" t="s">
        <v>222</v>
      </c>
      <c r="E71" s="3" t="s">
        <v>223</v>
      </c>
      <c r="F71" s="3" t="s">
        <v>41</v>
      </c>
      <c r="G71" s="3" t="s">
        <v>23</v>
      </c>
      <c r="H71" s="3" t="s">
        <v>250</v>
      </c>
      <c r="I71" s="3" t="s">
        <v>24</v>
      </c>
      <c r="J71" s="2">
        <v>29288</v>
      </c>
      <c r="K71" s="3"/>
      <c r="L71" s="2">
        <v>42622</v>
      </c>
      <c r="M71" s="2" t="s">
        <v>34</v>
      </c>
      <c r="N71" s="3" t="s">
        <v>30</v>
      </c>
      <c r="O71" s="2" t="s">
        <v>27</v>
      </c>
      <c r="P71" s="3" t="s">
        <v>51</v>
      </c>
      <c r="Q71" s="4">
        <v>10</v>
      </c>
      <c r="R71" s="4">
        <v>9</v>
      </c>
      <c r="S71" s="4">
        <v>7</v>
      </c>
      <c r="T71" s="4">
        <v>6</v>
      </c>
      <c r="U71" s="4">
        <f>Participants2020[[#This Row],[Hours booked]]-Participants2020[[#This Row],[Hours Attended]]</f>
        <v>1</v>
      </c>
    </row>
    <row r="72" spans="1:21" x14ac:dyDescent="0.3">
      <c r="A72" s="2">
        <v>43831</v>
      </c>
      <c r="B72" s="3" t="s">
        <v>251</v>
      </c>
      <c r="C72" s="3" t="s">
        <v>252</v>
      </c>
      <c r="D72" s="3" t="s">
        <v>222</v>
      </c>
      <c r="E72" s="3" t="s">
        <v>223</v>
      </c>
      <c r="F72" s="3" t="s">
        <v>41</v>
      </c>
      <c r="G72" s="3" t="s">
        <v>47</v>
      </c>
      <c r="H72" s="3" t="s">
        <v>253</v>
      </c>
      <c r="I72" s="3" t="s">
        <v>24</v>
      </c>
      <c r="J72" s="2">
        <v>19975</v>
      </c>
      <c r="K72" s="3"/>
      <c r="L72" s="2">
        <v>37746</v>
      </c>
      <c r="M72" s="2" t="s">
        <v>34</v>
      </c>
      <c r="N72" s="3"/>
      <c r="O72" s="2" t="s">
        <v>48</v>
      </c>
      <c r="P72" s="3" t="s">
        <v>37</v>
      </c>
      <c r="Q72" s="4">
        <v>6</v>
      </c>
      <c r="R72" s="4">
        <v>5</v>
      </c>
      <c r="S72" s="4">
        <v>2</v>
      </c>
      <c r="T72" s="4">
        <v>1</v>
      </c>
      <c r="U72" s="4">
        <f>Participants2020[[#This Row],[Hours booked]]-Participants2020[[#This Row],[Hours Attended]]</f>
        <v>1</v>
      </c>
    </row>
    <row r="73" spans="1:21" x14ac:dyDescent="0.3">
      <c r="A73" s="2">
        <v>43831</v>
      </c>
      <c r="B73" s="3" t="s">
        <v>254</v>
      </c>
      <c r="C73" s="3" t="s">
        <v>33</v>
      </c>
      <c r="D73" s="3" t="s">
        <v>222</v>
      </c>
      <c r="E73" s="3" t="s">
        <v>223</v>
      </c>
      <c r="F73" s="3" t="s">
        <v>41</v>
      </c>
      <c r="G73" s="3" t="s">
        <v>23</v>
      </c>
      <c r="H73" s="3" t="s">
        <v>255</v>
      </c>
      <c r="I73" s="3" t="s">
        <v>24</v>
      </c>
      <c r="J73" s="2">
        <v>23789</v>
      </c>
      <c r="K73" s="3"/>
      <c r="L73" s="2">
        <v>37701</v>
      </c>
      <c r="M73" s="2" t="s">
        <v>25</v>
      </c>
      <c r="N73" s="3" t="s">
        <v>35</v>
      </c>
      <c r="O73" s="2" t="s">
        <v>36</v>
      </c>
      <c r="P73" s="3" t="s">
        <v>51</v>
      </c>
      <c r="Q73" s="4">
        <v>1</v>
      </c>
      <c r="R73" s="4">
        <v>7</v>
      </c>
      <c r="S73" s="4">
        <v>29</v>
      </c>
      <c r="T73" s="4">
        <v>28</v>
      </c>
      <c r="U73" s="4">
        <f>Participants2020[[#This Row],[Hours booked]]-Participants2020[[#This Row],[Hours Attended]]</f>
        <v>1</v>
      </c>
    </row>
    <row r="74" spans="1:21" x14ac:dyDescent="0.3">
      <c r="A74" s="2">
        <v>43831</v>
      </c>
      <c r="B74" s="3" t="s">
        <v>256</v>
      </c>
      <c r="C74" s="3" t="s">
        <v>257</v>
      </c>
      <c r="D74" s="3" t="s">
        <v>258</v>
      </c>
      <c r="E74" s="3" t="s">
        <v>259</v>
      </c>
      <c r="F74" s="3" t="s">
        <v>68</v>
      </c>
      <c r="G74" s="3" t="s">
        <v>23</v>
      </c>
      <c r="H74" s="3" t="s">
        <v>260</v>
      </c>
      <c r="I74" s="3" t="s">
        <v>42</v>
      </c>
      <c r="J74" s="2">
        <v>33604</v>
      </c>
      <c r="K74" s="3"/>
      <c r="L74" s="2">
        <v>36284</v>
      </c>
      <c r="M74" s="2" t="s">
        <v>25</v>
      </c>
      <c r="N74" s="3" t="s">
        <v>52</v>
      </c>
      <c r="O74" s="2" t="s">
        <v>36</v>
      </c>
      <c r="P74" s="3" t="s">
        <v>49</v>
      </c>
      <c r="Q74" s="4">
        <v>6</v>
      </c>
      <c r="R74" s="4">
        <v>8</v>
      </c>
      <c r="S74" s="4">
        <v>30</v>
      </c>
      <c r="T74" s="4">
        <v>29</v>
      </c>
      <c r="U74" s="4">
        <f>Participants2020[[#This Row],[Hours booked]]-Participants2020[[#This Row],[Hours Attended]]</f>
        <v>1</v>
      </c>
    </row>
    <row r="75" spans="1:21" x14ac:dyDescent="0.3">
      <c r="A75" s="2">
        <v>43831</v>
      </c>
      <c r="B75" s="3" t="s">
        <v>261</v>
      </c>
      <c r="C75" s="3" t="s">
        <v>262</v>
      </c>
      <c r="D75" s="3" t="s">
        <v>258</v>
      </c>
      <c r="E75" s="3" t="s">
        <v>259</v>
      </c>
      <c r="F75" s="3" t="s">
        <v>68</v>
      </c>
      <c r="G75" s="3" t="s">
        <v>47</v>
      </c>
      <c r="H75" s="3" t="s">
        <v>263</v>
      </c>
      <c r="I75" s="3" t="s">
        <v>42</v>
      </c>
      <c r="J75" s="2">
        <v>25844</v>
      </c>
      <c r="K75" s="3"/>
      <c r="L75" s="2">
        <v>36024</v>
      </c>
      <c r="M75" s="2" t="s">
        <v>34</v>
      </c>
      <c r="N75" s="3"/>
      <c r="O75" s="2" t="s">
        <v>36</v>
      </c>
      <c r="P75" s="3" t="s">
        <v>43</v>
      </c>
      <c r="Q75" s="4">
        <v>6</v>
      </c>
      <c r="R75" s="4">
        <v>7</v>
      </c>
      <c r="S75" s="4">
        <v>10</v>
      </c>
      <c r="T75" s="4">
        <v>9</v>
      </c>
      <c r="U75" s="4">
        <f>Participants2020[[#This Row],[Hours booked]]-Participants2020[[#This Row],[Hours Attended]]</f>
        <v>1</v>
      </c>
    </row>
    <row r="76" spans="1:21" x14ac:dyDescent="0.3">
      <c r="A76" s="2">
        <v>43831</v>
      </c>
      <c r="B76" s="3" t="s">
        <v>264</v>
      </c>
      <c r="C76" s="3" t="s">
        <v>265</v>
      </c>
      <c r="D76" s="3" t="s">
        <v>258</v>
      </c>
      <c r="E76" s="3" t="s">
        <v>259</v>
      </c>
      <c r="F76" s="3" t="s">
        <v>68</v>
      </c>
      <c r="G76" s="3" t="s">
        <v>23</v>
      </c>
      <c r="H76" s="3" t="s">
        <v>266</v>
      </c>
      <c r="I76" s="3" t="s">
        <v>42</v>
      </c>
      <c r="J76" s="2">
        <v>30235</v>
      </c>
      <c r="K76" s="3"/>
      <c r="L76" s="2">
        <v>37276</v>
      </c>
      <c r="M76" s="2" t="s">
        <v>25</v>
      </c>
      <c r="N76" s="3" t="s">
        <v>149</v>
      </c>
      <c r="O76" s="2" t="s">
        <v>36</v>
      </c>
      <c r="P76" s="3" t="s">
        <v>59</v>
      </c>
      <c r="Q76" s="4">
        <v>4</v>
      </c>
      <c r="R76" s="4">
        <v>4</v>
      </c>
      <c r="S76" s="4">
        <v>11</v>
      </c>
      <c r="T76" s="4">
        <v>11</v>
      </c>
      <c r="U76" s="4">
        <f>Participants2020[[#This Row],[Hours booked]]-Participants2020[[#This Row],[Hours Attended]]</f>
        <v>0</v>
      </c>
    </row>
    <row r="77" spans="1:21" x14ac:dyDescent="0.3">
      <c r="A77" s="2">
        <v>43831</v>
      </c>
      <c r="B77" s="3" t="s">
        <v>267</v>
      </c>
      <c r="C77" s="3" t="s">
        <v>268</v>
      </c>
      <c r="D77" s="3" t="s">
        <v>258</v>
      </c>
      <c r="E77" s="3" t="s">
        <v>259</v>
      </c>
      <c r="F77" s="3" t="s">
        <v>68</v>
      </c>
      <c r="G77" s="3" t="s">
        <v>23</v>
      </c>
      <c r="H77" s="3" t="s">
        <v>269</v>
      </c>
      <c r="I77" s="3" t="s">
        <v>42</v>
      </c>
      <c r="J77" s="2">
        <v>34238</v>
      </c>
      <c r="K77" s="3"/>
      <c r="L77" s="2">
        <v>36284</v>
      </c>
      <c r="M77" s="2" t="s">
        <v>84</v>
      </c>
      <c r="N77" s="3"/>
      <c r="O77" s="2" t="s">
        <v>27</v>
      </c>
      <c r="P77" s="3" t="s">
        <v>59</v>
      </c>
      <c r="Q77" s="4">
        <v>1</v>
      </c>
      <c r="R77" s="4">
        <v>10</v>
      </c>
      <c r="S77" s="4">
        <v>28</v>
      </c>
      <c r="T77" s="4">
        <v>26</v>
      </c>
      <c r="U77" s="4">
        <f>Participants2020[[#This Row],[Hours booked]]-Participants2020[[#This Row],[Hours Attended]]</f>
        <v>2</v>
      </c>
    </row>
    <row r="78" spans="1:21" x14ac:dyDescent="0.3">
      <c r="A78" s="2">
        <v>43831</v>
      </c>
      <c r="B78" s="3" t="s">
        <v>270</v>
      </c>
      <c r="C78" s="3" t="s">
        <v>271</v>
      </c>
      <c r="D78" s="3" t="s">
        <v>258</v>
      </c>
      <c r="E78" s="3" t="s">
        <v>259</v>
      </c>
      <c r="F78" s="3" t="s">
        <v>68</v>
      </c>
      <c r="G78" s="3" t="s">
        <v>47</v>
      </c>
      <c r="H78" s="3" t="s">
        <v>272</v>
      </c>
      <c r="I78" s="3" t="s">
        <v>42</v>
      </c>
      <c r="J78" s="2">
        <v>27742</v>
      </c>
      <c r="K78" s="3"/>
      <c r="L78" s="2">
        <v>37701</v>
      </c>
      <c r="M78" s="2" t="s">
        <v>25</v>
      </c>
      <c r="N78" s="3" t="s">
        <v>35</v>
      </c>
      <c r="O78" s="2" t="s">
        <v>31</v>
      </c>
      <c r="P78" s="3" t="s">
        <v>44</v>
      </c>
      <c r="Q78" s="4">
        <v>3</v>
      </c>
      <c r="R78" s="4">
        <v>8</v>
      </c>
      <c r="S78" s="4">
        <v>7</v>
      </c>
      <c r="T78" s="4">
        <v>7</v>
      </c>
      <c r="U78" s="4">
        <f>Participants2020[[#This Row],[Hours booked]]-Participants2020[[#This Row],[Hours Attended]]</f>
        <v>0</v>
      </c>
    </row>
    <row r="79" spans="1:21" x14ac:dyDescent="0.3">
      <c r="A79" s="2">
        <v>43831</v>
      </c>
      <c r="B79" s="3" t="s">
        <v>273</v>
      </c>
      <c r="C79" s="3" t="s">
        <v>274</v>
      </c>
      <c r="D79" s="3" t="s">
        <v>258</v>
      </c>
      <c r="E79" s="3" t="s">
        <v>259</v>
      </c>
      <c r="F79" s="3" t="s">
        <v>68</v>
      </c>
      <c r="G79" s="3" t="s">
        <v>23</v>
      </c>
      <c r="H79" s="3" t="s">
        <v>275</v>
      </c>
      <c r="I79" s="3" t="s">
        <v>42</v>
      </c>
      <c r="J79" s="2">
        <v>30934</v>
      </c>
      <c r="K79" s="3"/>
      <c r="L79" s="2">
        <v>38036</v>
      </c>
      <c r="M79" s="2" t="s">
        <v>25</v>
      </c>
      <c r="N79" s="3"/>
      <c r="O79" s="2" t="s">
        <v>27</v>
      </c>
      <c r="P79" s="3" t="s">
        <v>28</v>
      </c>
      <c r="Q79" s="4">
        <v>5</v>
      </c>
      <c r="R79" s="4">
        <v>9</v>
      </c>
      <c r="S79" s="4">
        <v>18</v>
      </c>
      <c r="T79" s="4">
        <v>17</v>
      </c>
      <c r="U79" s="4">
        <f>Participants2020[[#This Row],[Hours booked]]-Participants2020[[#This Row],[Hours Attended]]</f>
        <v>1</v>
      </c>
    </row>
    <row r="80" spans="1:21" x14ac:dyDescent="0.3">
      <c r="A80" s="2">
        <v>43831</v>
      </c>
      <c r="B80" s="3" t="s">
        <v>276</v>
      </c>
      <c r="C80" s="3" t="s">
        <v>277</v>
      </c>
      <c r="D80" s="3" t="s">
        <v>258</v>
      </c>
      <c r="E80" s="3" t="s">
        <v>259</v>
      </c>
      <c r="F80" s="3" t="s">
        <v>68</v>
      </c>
      <c r="G80" s="3" t="s">
        <v>23</v>
      </c>
      <c r="H80" s="3" t="s">
        <v>278</v>
      </c>
      <c r="I80" s="3" t="s">
        <v>42</v>
      </c>
      <c r="J80" s="2">
        <v>18296</v>
      </c>
      <c r="K80" s="3"/>
      <c r="L80" s="2">
        <v>36284</v>
      </c>
      <c r="M80" s="2" t="s">
        <v>25</v>
      </c>
      <c r="N80" s="3" t="s">
        <v>35</v>
      </c>
      <c r="O80" s="2" t="s">
        <v>31</v>
      </c>
      <c r="P80" s="3" t="s">
        <v>32</v>
      </c>
      <c r="Q80" s="4">
        <v>5</v>
      </c>
      <c r="R80" s="4">
        <v>5</v>
      </c>
      <c r="S80" s="4">
        <v>29</v>
      </c>
      <c r="T80" s="4">
        <v>22</v>
      </c>
      <c r="U80" s="4">
        <f>Participants2020[[#This Row],[Hours booked]]-Participants2020[[#This Row],[Hours Attended]]</f>
        <v>7</v>
      </c>
    </row>
    <row r="81" spans="2:17" x14ac:dyDescent="0.3">
      <c r="B81" s="2"/>
      <c r="C81" s="2"/>
      <c r="D81" s="2"/>
      <c r="E81" s="1"/>
      <c r="F81" s="2"/>
      <c r="G81" s="2"/>
      <c r="I81" s="2"/>
      <c r="J81" s="2"/>
      <c r="L81" s="2"/>
      <c r="O81" s="2"/>
      <c r="P81" s="2"/>
      <c r="Q81" s="4"/>
    </row>
  </sheetData>
  <phoneticPr fontId="1"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3.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4.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6" ma:contentTypeDescription="Create a new document." ma:contentTypeScope="" ma:versionID="03712fca05fbe2ef656f15196064849f">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3dc99fac822b1f8232a5e35579626712"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B U D A A B Q S w M E F A A C A A g A P F B i U W c K C D K l A A A A 9 Q A A A B I A H A B D b 2 5 m a W c v U G F j a 2 F n Z S 5 4 b W w g o h g A K K A U A A A A A A A A A A A A A A A A A A A A A A A A A A A A h Y 8 x D o I w G I W v Q r r T 1 h q V k J + S 6 O A i i Y m J c W 1 K h U Y o h h b L 3 R w 8 k l c Q o 6 i b 4 / v e N 7 x 3 v 9 4 g 7 e s q u K j W 6 s Y k a I I p C p S R T a 5 N k a D O H c M I p R y 2 Q p 5 E o Y J B N j b u b Z 6 g 0 r l z T I j 3 H v s p b t q C M E o n 5 J B t d r J U t U A f W f + X Q 2 2 s E 0 Y q x G H / G s M Z j u Z 4 w W a Y A h k Z Z N p 8 e z b M f b Y / E F Z d 5 b p W c W X C 9 R L I G I G 8 L / A H U E s D B B Q A A g A I A D x Q Y 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U G J R K I p H u A 4 A A A A R A A A A E w A c A E Z v c m 1 1 b G F z L 1 N l Y 3 R p b 2 4 x L m 0 g o h g A K K A U A A A A A A A A A A A A A A A A A A A A A A A A A A A A K 0 5 N L s n M z 1 M I h t C G 1 g B Q S w E C L Q A U A A I A C A A 8 U G J R Z w o I M q U A A A D 1 A A A A E g A A A A A A A A A A A A A A A A A A A A A A Q 2 9 u Z m l n L 1 B h Y 2 t h Z 2 U u e G 1 s U E s B A i 0 A F A A C A A g A P F B i U Q / K 6 a u k A A A A 6 Q A A A B M A A A A A A A A A A A A A A A A A 8 Q A A A F t D b 2 5 0 Z W 5 0 X 1 R 5 c G V z X S 5 4 b W x Q S w E C L Q A U A A I A C A A 8 U G J R 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o 0 A N g F k n U a 0 v R I b c F 2 X K w A A A A A C A A A A A A A Q Z g A A A A E A A C A A A A B k 7 x d 9 c i 8 k G C A T z 1 T y w B 1 B f / j B B I k Y e Y + b d V T F o / v a w Q A A A A A O g A A A A A I A A C A A A A C k R f 6 P b q E a X 3 S H X d F a A 5 f o R I z l a e 2 G P d x g H 4 3 a e Q z i U V A A A A C t E J 9 x g b u w L Y t b X N g y l m Z 3 b 5 I L E d Z H I e 8 A U x 5 M Y X 4 W E Y Z X H 3 G L D Y m N 8 i 7 4 W y + R a 9 x n 3 F g t N 0 t Z / A S 7 K s q 2 2 l w J e Y C o o G v R z d L 0 m t q + R o d U g U A A A A B d q F M y 3 b 7 5 R a 6 E R i e x K E B A U a E m X y w p k 5 s o 1 4 D u J s J I 0 U 2 1 L e u G 9 C 0 e F I z t V m i F 6 R c P u R k M G I Y z 8 M W 5 4 i C y e 6 c U < / D a t a M a s h u p > 
</file>

<file path=customXml/item6.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7.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3.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0D745DB2-D0C4-4F04-84DA-F7857174D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2347FE1-72C2-419B-9E25-3AC60F54263E}">
  <ds:schemaRefs>
    <ds:schemaRef ds:uri="http://schemas.microsoft.com/DataMashup"/>
  </ds:schemaRefs>
</ds:datastoreItem>
</file>

<file path=customXml/itemProps6.xml><?xml version="1.0" encoding="utf-8"?>
<ds:datastoreItem xmlns:ds="http://schemas.openxmlformats.org/officeDocument/2006/customXml" ds:itemID="{4052C39F-1F1E-4D92-AA4F-2D878DA62F70}">
  <ds:schemaRefs>
    <ds:schemaRef ds:uri="http://schemas.microsoft.com/office/2006/metadata/properties"/>
    <ds:schemaRef ds:uri="http://schemas.microsoft.com/office/infopath/2007/PartnerControls"/>
    <ds:schemaRef ds:uri="99d8ffb4-c420-443b-856c-2bf7950cc7d5"/>
    <ds:schemaRef ds:uri="79a8554f-7dcb-4f93-b42c-e7b989cb63d1"/>
    <ds:schemaRef ds:uri="183756ed-2399-4f1e-bf15-a41b28dac9f4"/>
    <ds:schemaRef ds:uri="2b1e5f7b-9cb5-478e-9511-7632844c0591"/>
  </ds:schemaRefs>
</ds:datastoreItem>
</file>

<file path=customXml/itemProps7.xml><?xml version="1.0" encoding="utf-8"?>
<ds:datastoreItem xmlns:ds="http://schemas.openxmlformats.org/officeDocument/2006/customXml" ds:itemID="{982EFF81-FAB0-422A-A835-7E18285C8B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Steps to take</vt:lpstr>
      <vt:lpstr>Example - Enjoyment</vt:lpstr>
      <vt:lpstr>Example - Musical experience</vt:lpstr>
      <vt:lpstr>Participants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Alice Linell</cp:lastModifiedBy>
  <cp:revision/>
  <dcterms:created xsi:type="dcterms:W3CDTF">2019-12-09T10:51:42Z</dcterms:created>
  <dcterms:modified xsi:type="dcterms:W3CDTF">2023-05-10T08:16:40Z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ies>
</file>