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gstonvoluntaryaction.sharepoint.com/sites/Cornerstone/Shared Documents/General/Training Programme/Power BI/"/>
    </mc:Choice>
  </mc:AlternateContent>
  <xr:revisionPtr revIDLastSave="102" documentId="8_{6AD56115-E5D5-4CA4-9229-AFE5BC8936BF}" xr6:coauthVersionLast="47" xr6:coauthVersionMax="47" xr10:uidLastSave="{E3E7678B-0E05-49F2-B80E-AE98BF51AF33}"/>
  <bookViews>
    <workbookView xWindow="-38520" yWindow="-5655" windowWidth="38640" windowHeight="21120" tabRatio="765" activeTab="2" xr2:uid="{3B021C5E-DAB3-407C-91DF-EFCD4942BA7D}"/>
  </bookViews>
  <sheets>
    <sheet name="Y1 Participants" sheetId="23" r:id="rId1"/>
    <sheet name="Y2 Participants" sheetId="22" r:id="rId2"/>
    <sheet name="Y3 Participants" sheetId="17" r:id="rId3"/>
  </sheets>
  <definedNames>
    <definedName name="_xlcn.WorksheetConnection_Table1" hidden="1">Participants2024[]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" i="22" l="1"/>
  <c r="U4" i="22"/>
  <c r="U5" i="22"/>
  <c r="U6" i="22"/>
  <c r="U7" i="22"/>
  <c r="U8" i="22"/>
  <c r="U9" i="22"/>
  <c r="U10" i="22"/>
  <c r="U11" i="22"/>
  <c r="U12" i="22"/>
  <c r="U13" i="22"/>
  <c r="U14" i="22"/>
  <c r="U15" i="22"/>
  <c r="U16" i="22"/>
  <c r="U17" i="22"/>
  <c r="U18" i="22"/>
  <c r="U19" i="22"/>
  <c r="U20" i="22"/>
  <c r="U21" i="22"/>
  <c r="U22" i="22"/>
  <c r="U23" i="22"/>
  <c r="U24" i="22"/>
  <c r="U25" i="22"/>
  <c r="U26" i="22"/>
  <c r="U27" i="22"/>
  <c r="U28" i="22"/>
  <c r="U29" i="22"/>
  <c r="U30" i="22"/>
  <c r="U31" i="22"/>
  <c r="U32" i="22"/>
  <c r="U33" i="22"/>
  <c r="U34" i="22"/>
  <c r="U35" i="22"/>
  <c r="U36" i="22"/>
  <c r="U37" i="22"/>
  <c r="U38" i="22"/>
  <c r="U39" i="22"/>
  <c r="U40" i="22"/>
  <c r="U41" i="22"/>
  <c r="U42" i="22"/>
  <c r="U43" i="22"/>
  <c r="U44" i="22"/>
  <c r="U45" i="22"/>
  <c r="U46" i="22"/>
  <c r="U47" i="22"/>
  <c r="U48" i="22"/>
  <c r="U49" i="22"/>
  <c r="U50" i="22"/>
  <c r="U51" i="22"/>
  <c r="U52" i="22"/>
  <c r="U53" i="22"/>
  <c r="U54" i="22"/>
  <c r="U55" i="22"/>
  <c r="U56" i="22"/>
  <c r="U57" i="22"/>
  <c r="U2" i="22"/>
  <c r="U16" i="17" l="1"/>
  <c r="U15" i="17"/>
  <c r="U45" i="17"/>
  <c r="U44" i="17"/>
  <c r="U79" i="17"/>
  <c r="U80" i="17"/>
  <c r="U78" i="17"/>
  <c r="U69" i="17"/>
  <c r="U77" i="17"/>
  <c r="U76" i="17"/>
  <c r="U75" i="17"/>
  <c r="U74" i="17"/>
  <c r="U63" i="17"/>
  <c r="U64" i="17"/>
  <c r="U65" i="17"/>
  <c r="U73" i="17"/>
  <c r="U72" i="17"/>
  <c r="U71" i="17"/>
  <c r="U70" i="17"/>
  <c r="U68" i="17"/>
  <c r="U67" i="17"/>
  <c r="U66" i="17"/>
  <c r="U62" i="17"/>
  <c r="U61" i="17" l="1"/>
  <c r="U60" i="17"/>
  <c r="U59" i="17"/>
  <c r="U58" i="17"/>
  <c r="U57" i="17"/>
  <c r="U56" i="17"/>
  <c r="U55" i="17"/>
  <c r="U54" i="17"/>
  <c r="U53" i="17"/>
  <c r="U52" i="17"/>
  <c r="U51" i="17"/>
  <c r="U50" i="17"/>
  <c r="U49" i="17"/>
  <c r="U48" i="17"/>
  <c r="U47" i="17"/>
  <c r="U46" i="17"/>
  <c r="U43" i="17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U24" i="17"/>
  <c r="U23" i="17"/>
  <c r="U22" i="17"/>
  <c r="U21" i="17"/>
  <c r="U20" i="17"/>
  <c r="U19" i="17"/>
  <c r="U18" i="17"/>
  <c r="U17" i="17"/>
  <c r="U14" i="17"/>
  <c r="U13" i="17"/>
  <c r="U12" i="17"/>
  <c r="U11" i="17"/>
  <c r="U10" i="17"/>
  <c r="U9" i="17"/>
  <c r="U8" i="17"/>
  <c r="U7" i="17"/>
  <c r="U6" i="17"/>
  <c r="U5" i="17"/>
  <c r="U4" i="17"/>
  <c r="U3" i="17"/>
  <c r="U2" i="1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27CDA2-CDBF-44C4-A195-9FF979234426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8B00EFA2-AC86-453B-8212-C862CBE1C5D4}" name="WorksheetConnection_Table1" type="102" refreshedVersion="6" minRefreshableVersion="5">
    <extLst>
      <ext xmlns:x15="http://schemas.microsoft.com/office/spreadsheetml/2010/11/main" uri="{DE250136-89BD-433C-8126-D09CA5730AF9}">
        <x15:connection id="Table1">
          <x15:rangePr sourceName="_xlcn.WorksheetConnection_Table1"/>
        </x15:connection>
      </ext>
    </extLst>
  </connection>
</connections>
</file>

<file path=xl/sharedStrings.xml><?xml version="1.0" encoding="utf-8"?>
<sst xmlns="http://schemas.openxmlformats.org/spreadsheetml/2006/main" count="2163" uniqueCount="517">
  <si>
    <t>Year</t>
  </si>
  <si>
    <t>First name</t>
  </si>
  <si>
    <t>Last name</t>
  </si>
  <si>
    <t>Prison</t>
  </si>
  <si>
    <t>Postcode</t>
  </si>
  <si>
    <t>Category</t>
  </si>
  <si>
    <t>Welfare session attendee</t>
  </si>
  <si>
    <t>Prison ID</t>
  </si>
  <si>
    <t>Gender</t>
  </si>
  <si>
    <t>Date of birth</t>
  </si>
  <si>
    <t>Age now</t>
  </si>
  <si>
    <t>Musical experience</t>
  </si>
  <si>
    <t>Preferred Instrument</t>
  </si>
  <si>
    <t>Enjoyed the sessions</t>
  </si>
  <si>
    <t>Sentence start date</t>
  </si>
  <si>
    <t>Skills learnt</t>
  </si>
  <si>
    <t>Optimism at start (1(bad)-10(good))</t>
  </si>
  <si>
    <t>Optimism at end (1(bad)-10(good))</t>
  </si>
  <si>
    <t>Hours booked</t>
  </si>
  <si>
    <t>Hours Attended</t>
  </si>
  <si>
    <t xml:space="preserve">Difference </t>
  </si>
  <si>
    <t>HMP Belmarsh</t>
  </si>
  <si>
    <t>SE28 0EB</t>
  </si>
  <si>
    <t>A</t>
  </si>
  <si>
    <t>Y</t>
  </si>
  <si>
    <t>HMP1234</t>
  </si>
  <si>
    <t>Male</t>
  </si>
  <si>
    <t>Plays a musical instrument</t>
  </si>
  <si>
    <t>Trumpet</t>
  </si>
  <si>
    <t>1 Really enjoyed</t>
  </si>
  <si>
    <t>Focusing on a task, Working as a team, Communicating with others</t>
  </si>
  <si>
    <t>HMP1235</t>
  </si>
  <si>
    <t>Piano</t>
  </si>
  <si>
    <t>3 Didn't enjoy</t>
  </si>
  <si>
    <t>Working towards a goal, Improving ability through practice</t>
  </si>
  <si>
    <t>HMP1236</t>
  </si>
  <si>
    <t>No musical experience</t>
  </si>
  <si>
    <t>Guitar</t>
  </si>
  <si>
    <t>2 Enjoyed</t>
  </si>
  <si>
    <t>Working as a team, Communicating with others</t>
  </si>
  <si>
    <t>HMP1237</t>
  </si>
  <si>
    <t>Voice</t>
  </si>
  <si>
    <t>HMP1238</t>
  </si>
  <si>
    <t>HMP Bronzefield</t>
  </si>
  <si>
    <t>TW15 3JZ</t>
  </si>
  <si>
    <t>B</t>
  </si>
  <si>
    <t>HMP1239</t>
  </si>
  <si>
    <t>Female</t>
  </si>
  <si>
    <t>Building relationship with mentor, Working towards a goal</t>
  </si>
  <si>
    <t>HMP1240</t>
  </si>
  <si>
    <t>Working towards a goal, Communicating with others</t>
  </si>
  <si>
    <t>N</t>
  </si>
  <si>
    <t>HMP1241</t>
  </si>
  <si>
    <t>4 Really didn't enjoy</t>
  </si>
  <si>
    <t>Improving ability through practice, Building relationship with mentor</t>
  </si>
  <si>
    <t>HMP1242</t>
  </si>
  <si>
    <t>Saxophone</t>
  </si>
  <si>
    <t>Improving ability through practice, Communicating with others</t>
  </si>
  <si>
    <t>HMP1243</t>
  </si>
  <si>
    <t>Violin</t>
  </si>
  <si>
    <t>HMP1244</t>
  </si>
  <si>
    <t>HMP1245</t>
  </si>
  <si>
    <t>HMP1246</t>
  </si>
  <si>
    <t>Communicating with others, Working towards a goal</t>
  </si>
  <si>
    <t>Chen</t>
  </si>
  <si>
    <t>HMP1247</t>
  </si>
  <si>
    <t>HMP1248</t>
  </si>
  <si>
    <t>HMP Eastwood Park</t>
  </si>
  <si>
    <t>GL12 8DB</t>
  </si>
  <si>
    <t>C</t>
  </si>
  <si>
    <t>HMP1249</t>
  </si>
  <si>
    <t>Electronic keyboard</t>
  </si>
  <si>
    <t>HMP1250</t>
  </si>
  <si>
    <t>HMP1251</t>
  </si>
  <si>
    <t>HMP1252</t>
  </si>
  <si>
    <t>HMP1253</t>
  </si>
  <si>
    <t>HMP1254</t>
  </si>
  <si>
    <t>HMP Manchester</t>
  </si>
  <si>
    <t>M60 9AH</t>
  </si>
  <si>
    <t>HMP1255</t>
  </si>
  <si>
    <t>HMP1256</t>
  </si>
  <si>
    <t>HMP1257</t>
  </si>
  <si>
    <t>Not recorded</t>
  </si>
  <si>
    <t>HMP1258</t>
  </si>
  <si>
    <t>HMP1259</t>
  </si>
  <si>
    <t>HMP1260</t>
  </si>
  <si>
    <t>HMP Pentonville</t>
  </si>
  <si>
    <t>N7 8TT</t>
  </si>
  <si>
    <t>HMP1261</t>
  </si>
  <si>
    <t>HMP1262</t>
  </si>
  <si>
    <t>HMP1263</t>
  </si>
  <si>
    <t>HMP1264</t>
  </si>
  <si>
    <t>Khan</t>
  </si>
  <si>
    <t>HMP1265</t>
  </si>
  <si>
    <t>HMP1266</t>
  </si>
  <si>
    <t>HMP1267</t>
  </si>
  <si>
    <t>HMP1268</t>
  </si>
  <si>
    <t>HMP1269</t>
  </si>
  <si>
    <t>HMP Wormwood Scrubs</t>
  </si>
  <si>
    <t>W12 0AN</t>
  </si>
  <si>
    <t>HMP1270</t>
  </si>
  <si>
    <t>HMP1271</t>
  </si>
  <si>
    <t>HMP1272</t>
  </si>
  <si>
    <t>HMP1273</t>
  </si>
  <si>
    <t>HMP1274</t>
  </si>
  <si>
    <t>HMP1275</t>
  </si>
  <si>
    <t>HMP1276</t>
  </si>
  <si>
    <t>HMP1284</t>
  </si>
  <si>
    <t>HMP1285</t>
  </si>
  <si>
    <t>HMP1286</t>
  </si>
  <si>
    <t>HMP1288</t>
  </si>
  <si>
    <t>HMP1289</t>
  </si>
  <si>
    <t>HMP Brixton</t>
  </si>
  <si>
    <t>SW2 5XF</t>
  </si>
  <si>
    <t>HMP1290</t>
  </si>
  <si>
    <t>HMP1291</t>
  </si>
  <si>
    <t>HMP1292</t>
  </si>
  <si>
    <t>HMP1293</t>
  </si>
  <si>
    <t>James</t>
  </si>
  <si>
    <t>HMP1294</t>
  </si>
  <si>
    <t>Drums</t>
  </si>
  <si>
    <t>HMP1295</t>
  </si>
  <si>
    <t>HMP1296</t>
  </si>
  <si>
    <t>HMP1297</t>
  </si>
  <si>
    <t>HMP1298</t>
  </si>
  <si>
    <t>HMP1299</t>
  </si>
  <si>
    <t>HMP1300</t>
  </si>
  <si>
    <t>HMP1301</t>
  </si>
  <si>
    <t>HMP1302</t>
  </si>
  <si>
    <t>HMP1303</t>
  </si>
  <si>
    <t>HMP1304</t>
  </si>
  <si>
    <t>HMP1305</t>
  </si>
  <si>
    <t>HMP1306</t>
  </si>
  <si>
    <t>HMP1307</t>
  </si>
  <si>
    <t>HMP1308</t>
  </si>
  <si>
    <t>HMP1309</t>
  </si>
  <si>
    <t>HMP1310</t>
  </si>
  <si>
    <t>HMP1311</t>
  </si>
  <si>
    <t>HMP1312</t>
  </si>
  <si>
    <t>HMP1313</t>
  </si>
  <si>
    <t>HMP1314</t>
  </si>
  <si>
    <t>HMP1315</t>
  </si>
  <si>
    <t>HMP1316</t>
  </si>
  <si>
    <t>HMP1317</t>
  </si>
  <si>
    <t>HMP1318</t>
  </si>
  <si>
    <t>HMP1319</t>
  </si>
  <si>
    <t>HMP1320</t>
  </si>
  <si>
    <t>HMP1321</t>
  </si>
  <si>
    <t>HMP1322</t>
  </si>
  <si>
    <t>HMP1323</t>
  </si>
  <si>
    <t>HMP1324</t>
  </si>
  <si>
    <t>HMP1325</t>
  </si>
  <si>
    <t>HMP1326</t>
  </si>
  <si>
    <t>HMP1327</t>
  </si>
  <si>
    <t>HMP1328</t>
  </si>
  <si>
    <t>HMP1329</t>
  </si>
  <si>
    <t>HMP1330</t>
  </si>
  <si>
    <t>HMP1331</t>
  </si>
  <si>
    <t>HMP1332</t>
  </si>
  <si>
    <t>HMP1333</t>
  </si>
  <si>
    <t xml:space="preserve">Bass </t>
  </si>
  <si>
    <t>HMP1334</t>
  </si>
  <si>
    <t>HMP1335</t>
  </si>
  <si>
    <t>HMP1336</t>
  </si>
  <si>
    <t>HMP1337</t>
  </si>
  <si>
    <t>HMP1338</t>
  </si>
  <si>
    <t>HMP1339</t>
  </si>
  <si>
    <t>HMP1340</t>
  </si>
  <si>
    <t>HMP1341</t>
  </si>
  <si>
    <t>HMP1342</t>
  </si>
  <si>
    <t>HMP1343</t>
  </si>
  <si>
    <t>HMP1345</t>
  </si>
  <si>
    <t>HMP1346</t>
  </si>
  <si>
    <t>HMP1347</t>
  </si>
  <si>
    <t>HMP1348</t>
  </si>
  <si>
    <t>HMP1349</t>
  </si>
  <si>
    <t>HMP1350</t>
  </si>
  <si>
    <t>HMP1351</t>
  </si>
  <si>
    <t>HMP1352</t>
  </si>
  <si>
    <t>HMP1353</t>
  </si>
  <si>
    <t>HMP1354</t>
  </si>
  <si>
    <t>HMP1355</t>
  </si>
  <si>
    <t>HMP1356</t>
  </si>
  <si>
    <t>HMP1357</t>
  </si>
  <si>
    <t>HMP1358</t>
  </si>
  <si>
    <t>HMP1359</t>
  </si>
  <si>
    <t>HMP1360</t>
  </si>
  <si>
    <t>HMP1361</t>
  </si>
  <si>
    <t>HMP1362</t>
  </si>
  <si>
    <t>HMP1363</t>
  </si>
  <si>
    <t>HMP1364</t>
  </si>
  <si>
    <t>HMP1365</t>
  </si>
  <si>
    <t>HMP1366</t>
  </si>
  <si>
    <t>HMP1367</t>
  </si>
  <si>
    <t>HMP1368</t>
  </si>
  <si>
    <t>HMP1369</t>
  </si>
  <si>
    <t>HMP1370</t>
  </si>
  <si>
    <t>HMP1371</t>
  </si>
  <si>
    <t>HMP1372</t>
  </si>
  <si>
    <t>HMP1373</t>
  </si>
  <si>
    <t>HMP1374</t>
  </si>
  <si>
    <t>HMP1375</t>
  </si>
  <si>
    <t>HMP1376</t>
  </si>
  <si>
    <t>HMP1377</t>
  </si>
  <si>
    <t>HMP1378</t>
  </si>
  <si>
    <t>HMP1379</t>
  </si>
  <si>
    <t>HMP1380</t>
  </si>
  <si>
    <t>HMP1381</t>
  </si>
  <si>
    <t>HMP1382</t>
  </si>
  <si>
    <t>HMP1383</t>
  </si>
  <si>
    <t>HMP1384</t>
  </si>
  <si>
    <t>HMP1385</t>
  </si>
  <si>
    <t>HMP1386</t>
  </si>
  <si>
    <t>HMP1387</t>
  </si>
  <si>
    <t>HMP1388</t>
  </si>
  <si>
    <t>HMP1389</t>
  </si>
  <si>
    <t>HMP1390</t>
  </si>
  <si>
    <t>HMP1391</t>
  </si>
  <si>
    <t>HMP1392</t>
  </si>
  <si>
    <t>HMP1393</t>
  </si>
  <si>
    <t>HMP1394</t>
  </si>
  <si>
    <t>HMP1395</t>
  </si>
  <si>
    <t>HMP1396</t>
  </si>
  <si>
    <t>HMP1397</t>
  </si>
  <si>
    <t>Other</t>
  </si>
  <si>
    <t>HMP Birmingham</t>
  </si>
  <si>
    <t>B18 4AS</t>
  </si>
  <si>
    <t>HMP1398</t>
  </si>
  <si>
    <t>HMP1399</t>
  </si>
  <si>
    <t>HMP1400</t>
  </si>
  <si>
    <t>HMP1401</t>
  </si>
  <si>
    <t>HMP1402</t>
  </si>
  <si>
    <t>HMP1403</t>
  </si>
  <si>
    <t>HMP1404</t>
  </si>
  <si>
    <t>HMP1405</t>
  </si>
  <si>
    <t>HMP1406</t>
  </si>
  <si>
    <t>HMP1407</t>
  </si>
  <si>
    <t>HMP1408</t>
  </si>
  <si>
    <t>HMP1409</t>
  </si>
  <si>
    <t>HMP Foston Hall</t>
  </si>
  <si>
    <t>NG32 2LG</t>
  </si>
  <si>
    <t>HMP1410</t>
  </si>
  <si>
    <t>HMP1411</t>
  </si>
  <si>
    <t>HMP1412</t>
  </si>
  <si>
    <t>HMP1413</t>
  </si>
  <si>
    <t>HMP1414</t>
  </si>
  <si>
    <t>HMP1415</t>
  </si>
  <si>
    <t>HMP1416</t>
  </si>
  <si>
    <t>Electric Keyboard</t>
  </si>
  <si>
    <t>Rowan</t>
  </si>
  <si>
    <t>Alder</t>
  </si>
  <si>
    <t>Hazel</t>
  </si>
  <si>
    <t>Bramble</t>
  </si>
  <si>
    <t>Flamboyant</t>
  </si>
  <si>
    <t>Patel</t>
  </si>
  <si>
    <t>Willow</t>
  </si>
  <si>
    <t>Moss</t>
  </si>
  <si>
    <t>Fern</t>
  </si>
  <si>
    <t>Cotter</t>
  </si>
  <si>
    <t>Ivy</t>
  </si>
  <si>
    <t>Brook</t>
  </si>
  <si>
    <t>Laurel</t>
  </si>
  <si>
    <t>Fenn</t>
  </si>
  <si>
    <t>Poppy</t>
  </si>
  <si>
    <t>Heather</t>
  </si>
  <si>
    <t>Clover</t>
  </si>
  <si>
    <t>Reed</t>
  </si>
  <si>
    <t>Sorrel</t>
  </si>
  <si>
    <t>Ash</t>
  </si>
  <si>
    <t>Primrose</t>
  </si>
  <si>
    <t>Tilling</t>
  </si>
  <si>
    <t>Foxglove</t>
  </si>
  <si>
    <t>Banner</t>
  </si>
  <si>
    <t>Bluebell</t>
  </si>
  <si>
    <t>Harrow</t>
  </si>
  <si>
    <t>Baobab</t>
  </si>
  <si>
    <t>Moyo</t>
  </si>
  <si>
    <t>Tamarind</t>
  </si>
  <si>
    <t>Ellis</t>
  </si>
  <si>
    <t>Birch</t>
  </si>
  <si>
    <t>Tansy</t>
  </si>
  <si>
    <t>Ginger</t>
  </si>
  <si>
    <t>Vale</t>
  </si>
  <si>
    <t>Marigold</t>
  </si>
  <si>
    <t>Finch</t>
  </si>
  <si>
    <t>Hawthorn</t>
  </si>
  <si>
    <t>Everly</t>
  </si>
  <si>
    <t>Sprig</t>
  </si>
  <si>
    <t>Leong</t>
  </si>
  <si>
    <t>Taro</t>
  </si>
  <si>
    <t>Hollis</t>
  </si>
  <si>
    <t>Cassava</t>
  </si>
  <si>
    <t>Rivera</t>
  </si>
  <si>
    <t>Yam</t>
  </si>
  <si>
    <t>Dumas</t>
  </si>
  <si>
    <t>Kapok</t>
  </si>
  <si>
    <t>Anand</t>
  </si>
  <si>
    <t>Mahogany</t>
  </si>
  <si>
    <t>Silva</t>
  </si>
  <si>
    <t>Jacaranda</t>
  </si>
  <si>
    <t>Ndlovu</t>
  </si>
  <si>
    <t>Cacao</t>
  </si>
  <si>
    <t>Mendoza</t>
  </si>
  <si>
    <t>Camphor</t>
  </si>
  <si>
    <t>Kato</t>
  </si>
  <si>
    <t>Soursop</t>
  </si>
  <si>
    <t>Jay</t>
  </si>
  <si>
    <t>Juju</t>
  </si>
  <si>
    <t>Elwood</t>
  </si>
  <si>
    <t>Chervil</t>
  </si>
  <si>
    <t>Kazi</t>
  </si>
  <si>
    <t>Mangrove</t>
  </si>
  <si>
    <t>Lowe</t>
  </si>
  <si>
    <t>Aloe</t>
  </si>
  <si>
    <t>Menon</t>
  </si>
  <si>
    <t>Calen</t>
  </si>
  <si>
    <t>Buckthorn</t>
  </si>
  <si>
    <t>Draco</t>
  </si>
  <si>
    <t>Kiran</t>
  </si>
  <si>
    <t>Pandan</t>
  </si>
  <si>
    <t>Watts</t>
  </si>
  <si>
    <t>Scot</t>
  </si>
  <si>
    <t>Darcy</t>
  </si>
  <si>
    <t>Hornbeam</t>
  </si>
  <si>
    <t>Zane</t>
  </si>
  <si>
    <t>Sweetgum</t>
  </si>
  <si>
    <t>Otieno</t>
  </si>
  <si>
    <t>Sloane</t>
  </si>
  <si>
    <t>Yates</t>
  </si>
  <si>
    <t>Cress</t>
  </si>
  <si>
    <t>Hibbert</t>
  </si>
  <si>
    <t>Ackee</t>
  </si>
  <si>
    <t>Ncube</t>
  </si>
  <si>
    <t>Heliconia</t>
  </si>
  <si>
    <t>Rae</t>
  </si>
  <si>
    <t>Shaw</t>
  </si>
  <si>
    <t>Sakura</t>
  </si>
  <si>
    <t>Inoue</t>
  </si>
  <si>
    <t>Lotus</t>
  </si>
  <si>
    <t>Mehra</t>
  </si>
  <si>
    <t>Bamboo</t>
  </si>
  <si>
    <t>Tanaka</t>
  </si>
  <si>
    <t>Maranta</t>
  </si>
  <si>
    <t>Plumeria</t>
  </si>
  <si>
    <t>Kiri</t>
  </si>
  <si>
    <t>Cedar</t>
  </si>
  <si>
    <t>Pike</t>
  </si>
  <si>
    <t>Elm</t>
  </si>
  <si>
    <t>Grove</t>
  </si>
  <si>
    <t>Palmira</t>
  </si>
  <si>
    <t>Cruz</t>
  </si>
  <si>
    <t>Petal</t>
  </si>
  <si>
    <t>Pine</t>
  </si>
  <si>
    <t>Raji</t>
  </si>
  <si>
    <t>Poplar</t>
  </si>
  <si>
    <t>Heath</t>
  </si>
  <si>
    <t>Rue</t>
  </si>
  <si>
    <t>Hollow</t>
  </si>
  <si>
    <t>Sage</t>
  </si>
  <si>
    <t>Le</t>
  </si>
  <si>
    <t>Hibiscus</t>
  </si>
  <si>
    <t>Thistle</t>
  </si>
  <si>
    <t>Guava</t>
  </si>
  <si>
    <t>Lemongrass</t>
  </si>
  <si>
    <t>Dill</t>
  </si>
  <si>
    <t>Azura</t>
  </si>
  <si>
    <t>Fox</t>
  </si>
  <si>
    <t>Olive</t>
  </si>
  <si>
    <t>Cassius</t>
  </si>
  <si>
    <t>Rowe</t>
  </si>
  <si>
    <t>Sycamore</t>
  </si>
  <si>
    <t>Blaine</t>
  </si>
  <si>
    <t>Mahua</t>
  </si>
  <si>
    <t>Calder</t>
  </si>
  <si>
    <t>Durian</t>
  </si>
  <si>
    <t>Ferrell</t>
  </si>
  <si>
    <t>Arjun</t>
  </si>
  <si>
    <t>Clare</t>
  </si>
  <si>
    <t>Nettle</t>
  </si>
  <si>
    <t>Stokes</t>
  </si>
  <si>
    <t>Ginkgo</t>
  </si>
  <si>
    <t>Navarro</t>
  </si>
  <si>
    <t>Rambutan</t>
  </si>
  <si>
    <t>Mistry</t>
  </si>
  <si>
    <t>Zayn</t>
  </si>
  <si>
    <t>Ziziphus</t>
  </si>
  <si>
    <t>Tamarillo</t>
  </si>
  <si>
    <t>Quinn</t>
  </si>
  <si>
    <t>Kumquat</t>
  </si>
  <si>
    <t>Zev</t>
  </si>
  <si>
    <t>Cactus</t>
  </si>
  <si>
    <t>Pendry</t>
  </si>
  <si>
    <t>Teak</t>
  </si>
  <si>
    <t>Rumi</t>
  </si>
  <si>
    <t>Milo</t>
  </si>
  <si>
    <t>Mulberry</t>
  </si>
  <si>
    <t>Flax</t>
  </si>
  <si>
    <t>Roshan</t>
  </si>
  <si>
    <t>Almond</t>
  </si>
  <si>
    <t>Beale</t>
  </si>
  <si>
    <t>Papaya</t>
  </si>
  <si>
    <t>Sato</t>
  </si>
  <si>
    <t>Delgado</t>
  </si>
  <si>
    <t>Morales</t>
  </si>
  <si>
    <t>Bougainvillea</t>
  </si>
  <si>
    <t>Solis</t>
  </si>
  <si>
    <t>Amaryllis</t>
  </si>
  <si>
    <t>Rojas</t>
  </si>
  <si>
    <t>Acacia</t>
  </si>
  <si>
    <t>Stone</t>
  </si>
  <si>
    <t>Wren</t>
  </si>
  <si>
    <t>Marron</t>
  </si>
  <si>
    <t>Rainier</t>
  </si>
  <si>
    <t>Samba</t>
  </si>
  <si>
    <t>Dandelion</t>
  </si>
  <si>
    <t>Tamarindo</t>
  </si>
  <si>
    <t>Reyes</t>
  </si>
  <si>
    <t>Okoro</t>
  </si>
  <si>
    <t>Bambara</t>
  </si>
  <si>
    <t>Bryce</t>
  </si>
  <si>
    <t>Silkwood</t>
  </si>
  <si>
    <t>Kauri</t>
  </si>
  <si>
    <t>Bellamy</t>
  </si>
  <si>
    <t>Chikoo</t>
  </si>
  <si>
    <t>Rane</t>
  </si>
  <si>
    <t>Tulio</t>
  </si>
  <si>
    <t>Franzipani</t>
  </si>
  <si>
    <t>Duarte</t>
  </si>
  <si>
    <t>Ylan</t>
  </si>
  <si>
    <t>Nkomo</t>
  </si>
  <si>
    <t>Linden</t>
  </si>
  <si>
    <t>Yamazaki</t>
  </si>
  <si>
    <t>Milan</t>
  </si>
  <si>
    <t>Giri</t>
  </si>
  <si>
    <t>Bael</t>
  </si>
  <si>
    <t>Montgomery</t>
  </si>
  <si>
    <t>Rattan</t>
  </si>
  <si>
    <t>Njoki</t>
  </si>
  <si>
    <t>Peepal</t>
  </si>
  <si>
    <t>Rhys</t>
  </si>
  <si>
    <t>Sal</t>
  </si>
  <si>
    <t>Neem</t>
  </si>
  <si>
    <t>Mango</t>
  </si>
  <si>
    <t>D’Souza</t>
  </si>
  <si>
    <t>Coco</t>
  </si>
  <si>
    <t>Delaney</t>
  </si>
  <si>
    <t>Hazera</t>
  </si>
  <si>
    <t>Myles</t>
  </si>
  <si>
    <t>Borage</t>
  </si>
  <si>
    <t>Anwar</t>
  </si>
  <si>
    <t>Chestnut</t>
  </si>
  <si>
    <t>Malek</t>
  </si>
  <si>
    <t>Coriander</t>
  </si>
  <si>
    <t>Deen</t>
  </si>
  <si>
    <t>Basil</t>
  </si>
  <si>
    <t>Rose</t>
  </si>
  <si>
    <t>Lily</t>
  </si>
  <si>
    <t>Violet</t>
  </si>
  <si>
    <t>Camellia</t>
  </si>
  <si>
    <t>Dahlia</t>
  </si>
  <si>
    <t>Petunia</t>
  </si>
  <si>
    <t>Azalea</t>
  </si>
  <si>
    <t>Iris</t>
  </si>
  <si>
    <t>Jasmine</t>
  </si>
  <si>
    <t>Tulip</t>
  </si>
  <si>
    <t>Apple</t>
  </si>
  <si>
    <t>Cherry</t>
  </si>
  <si>
    <t>Plum</t>
  </si>
  <si>
    <t>Berry</t>
  </si>
  <si>
    <t>Melon</t>
  </si>
  <si>
    <t>Kiwi</t>
  </si>
  <si>
    <t>Pear</t>
  </si>
  <si>
    <t>Raisin</t>
  </si>
  <si>
    <t>Currant</t>
  </si>
  <si>
    <t>Nectarine</t>
  </si>
  <si>
    <t>Apricot</t>
  </si>
  <si>
    <t>Date</t>
  </si>
  <si>
    <t>Cranberry</t>
  </si>
  <si>
    <t>Blueberry</t>
  </si>
  <si>
    <t>Strawberry</t>
  </si>
  <si>
    <t>Blackberry</t>
  </si>
  <si>
    <t>Gooseberry</t>
  </si>
  <si>
    <t>Martinez</t>
  </si>
  <si>
    <t>Okafor</t>
  </si>
  <si>
    <t>Petrov</t>
  </si>
  <si>
    <t>Nguyen</t>
  </si>
  <si>
    <t>Andersson</t>
  </si>
  <si>
    <t>Garcia</t>
  </si>
  <si>
    <t>Matsumoto</t>
  </si>
  <si>
    <t>Schneider</t>
  </si>
  <si>
    <t>Hernandez</t>
  </si>
  <si>
    <t>Novak</t>
  </si>
  <si>
    <t>Lopez</t>
  </si>
  <si>
    <t>Chowdhury</t>
  </si>
  <si>
    <t>Rossi</t>
  </si>
  <si>
    <t>Kim</t>
  </si>
  <si>
    <t>Abebe</t>
  </si>
  <si>
    <t>Alvarez</t>
  </si>
  <si>
    <t>O'Connor</t>
  </si>
  <si>
    <t>Singh</t>
  </si>
  <si>
    <t>Johansson</t>
  </si>
  <si>
    <t>Aliyev</t>
  </si>
  <si>
    <t>Castillo</t>
  </si>
  <si>
    <t>Dasgupta</t>
  </si>
  <si>
    <t>Obiang</t>
  </si>
  <si>
    <t>Moretti</t>
  </si>
  <si>
    <t>Sharma</t>
  </si>
  <si>
    <t>Anderson</t>
  </si>
  <si>
    <t>Velasquez</t>
  </si>
  <si>
    <t>Mustafa</t>
  </si>
  <si>
    <t>Popescu</t>
  </si>
  <si>
    <t>Diaz</t>
  </si>
  <si>
    <t>Kowalski</t>
  </si>
  <si>
    <t>Tagore</t>
  </si>
  <si>
    <t>Mensah</t>
  </si>
  <si>
    <t>Franco</t>
  </si>
  <si>
    <t>Electric keyboard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</si>
</sst>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93862"/>
      <name val="Aptos Display"/>
      <family val="2"/>
    </font>
    <font>
      <sz val="11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2" borderId="2" xfId="0" applyFill="1" applyBorder="1"/>
    <xf numFmtId="0" fontId="0" fillId="0" borderId="2" xfId="0" applyBorder="1"/>
    <xf numFmtId="14" fontId="0" fillId="2" borderId="1" xfId="0" applyNumberFormat="1" applyFill="1" applyBorder="1"/>
    <xf numFmtId="14" fontId="0" fillId="2" borderId="2" xfId="0" applyNumberFormat="1" applyFill="1" applyBorder="1"/>
    <xf numFmtId="1" fontId="0" fillId="2" borderId="2" xfId="0" applyNumberFormat="1" applyFill="1" applyBorder="1"/>
    <xf numFmtId="14" fontId="0" fillId="0" borderId="2" xfId="0" applyNumberFormat="1" applyBorder="1"/>
    <xf numFmtId="1" fontId="0" fillId="0" borderId="2" xfId="0" applyNumberFormat="1" applyBorder="1"/>
    <xf numFmtId="14" fontId="0" fillId="0" borderId="3" xfId="0" applyNumberFormat="1" applyBorder="1"/>
    <xf numFmtId="1" fontId="0" fillId="0" borderId="3" xfId="0" applyNumberFormat="1" applyBorder="1"/>
    <xf numFmtId="1" fontId="0" fillId="2" borderId="4" xfId="0" applyNumberFormat="1" applyFill="1" applyBorder="1"/>
    <xf numFmtId="1" fontId="0" fillId="2" borderId="5" xfId="0" applyNumberFormat="1" applyFill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none"/>
      </font>
      <numFmt numFmtId="19" formatCode="dd/mm/yyyy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64B066-36F7-457A-B10E-93907D9509E4}" name="Participants2023" displayName="Participants2023" ref="A1:U44" totalsRowShown="0">
  <autoFilter ref="A1:U44" xr:uid="{623AFE57-E021-4920-B2C2-24A24E810326}"/>
  <sortState xmlns:xlrd2="http://schemas.microsoft.com/office/spreadsheetml/2017/richdata2" ref="A2:U44">
    <sortCondition ref="D1:D44"/>
  </sortState>
  <tableColumns count="21">
    <tableColumn id="1" xr3:uid="{4F6FFF0E-BF8F-499B-8F86-F838314902EB}" name="Year" dataDxfId="28"/>
    <tableColumn id="8" xr3:uid="{209F0ED6-753E-421A-AA64-6D2B7E5C8962}" name="Prison ID" dataDxfId="27"/>
    <tableColumn id="22" xr3:uid="{3838560C-6E5D-4A2C-9A34-B756F8325ABA}" name="First name"/>
    <tableColumn id="2" xr3:uid="{C742FBFC-2938-4513-AF99-C6F2F2D8DB63}" name="Last name"/>
    <tableColumn id="4" xr3:uid="{9BCC8F27-1157-419C-9BB6-9E84A90FB480}" name="Prison"/>
    <tableColumn id="5" xr3:uid="{F91F1F94-CEE4-402D-99F7-ECDCC70BC1AA}" name="Postcode"/>
    <tableColumn id="6" xr3:uid="{54357373-6B27-4BF4-9EE9-5C2E3DF4A42B}" name="Category"/>
    <tableColumn id="7" xr3:uid="{55F72B47-638F-4372-B914-B42E3BCC0183}" name="Welfare session attendee"/>
    <tableColumn id="9" xr3:uid="{691AE09D-2B82-4C9F-8945-845E8ACD4D4F}" name="Gender"/>
    <tableColumn id="10" xr3:uid="{120B9D01-864F-482B-BA48-B231B34D0C3B}" name="Date of birth" dataDxfId="26"/>
    <tableColumn id="11" xr3:uid="{4995EAC4-76E6-4FF4-B273-5DE82D4AB63E}" name="Age now"/>
    <tableColumn id="12" xr3:uid="{0DC9F198-3B30-4657-A786-49E0361228B9}" name="Musical experience"/>
    <tableColumn id="13" xr3:uid="{F3BD7DD6-BE90-45E9-ABAD-63BC1712FD22}" name="Preferred Instrument"/>
    <tableColumn id="14" xr3:uid="{81135767-CF73-43E3-B39E-B7D6BD6B2821}" name="Enjoyed the sessions"/>
    <tableColumn id="15" xr3:uid="{74E16212-0547-4FDB-9C29-CCE8D4185BA9}" name="Sentence start date" dataDxfId="25"/>
    <tableColumn id="16" xr3:uid="{46EACC07-DA93-4CE8-AE8A-988ED66190E2}" name="Skills learnt"/>
    <tableColumn id="17" xr3:uid="{5C1B8977-1619-4F71-97BA-FB10D00117F1}" name="Optimism at start (1(bad)-10(good))"/>
    <tableColumn id="18" xr3:uid="{32A8238B-1C76-44FB-B8A8-5E26B2745CA8}" name="Optimism at end (1(bad)-10(good))"/>
    <tableColumn id="19" xr3:uid="{4831D38D-B647-4121-8A06-ECF4BDA6A6E1}" name="Hours booked"/>
    <tableColumn id="20" xr3:uid="{3FE00B67-1705-4C71-B3F4-7DDE90BE11A2}" name="Hours Attended"/>
    <tableColumn id="21" xr3:uid="{5E7E780A-89BE-47DC-AA66-1863FEBDC0D0}" name="Difference 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260AAA-09A3-409D-A83A-D450F920C691}" name="Participants2024" displayName="Participants2024" ref="A1:U57" totalsRowShown="0" dataDxfId="24" tableBorderDxfId="23">
  <autoFilter ref="A1:U57" xr:uid="{AB6E72EE-4E95-4DC0-A90D-9B58CD3A20E4}"/>
  <tableColumns count="21">
    <tableColumn id="1" xr3:uid="{A88E262C-5C2B-4254-BD3A-3EFF81CB24C6}" name="Year" dataDxfId="22"/>
    <tableColumn id="2" xr3:uid="{A3EB66AB-FEDC-4C31-AD09-912019367D44}" name="First name" dataDxfId="21"/>
    <tableColumn id="3" xr3:uid="{37784A8D-1074-48CD-B238-206EDC171466}" name="Last name" dataDxfId="20"/>
    <tableColumn id="11" xr3:uid="{910C6A03-25BE-4496-9014-55F7B0345770}" name="Gender" dataDxfId="19"/>
    <tableColumn id="12" xr3:uid="{C1DE24DC-EED0-48A8-8186-ACE3D2955FA2}" name="Date of birth" dataDxfId="18"/>
    <tableColumn id="4" xr3:uid="{3C35CA24-EFE0-4762-86EE-A8663E5DC0F2}" name="Prison" dataDxfId="17"/>
    <tableColumn id="5" xr3:uid="{C5759C44-31FC-41CF-82DA-19E0E35C753C}" name="Postcode" dataDxfId="16"/>
    <tableColumn id="8" xr3:uid="{39C17AA3-EB1C-45EC-B405-2A1991E9C7A4}" name="Category" dataDxfId="15"/>
    <tableColumn id="9" xr3:uid="{13F5042E-5CBF-43CD-8CA4-386DAB03FADD}" name="Welfare session attendee" dataDxfId="14"/>
    <tableColumn id="10" xr3:uid="{3FCD0149-8EC3-416A-87C4-33533070C790}" name="Prison ID" dataDxfId="13"/>
    <tableColumn id="13" xr3:uid="{5B63CB5A-E120-42E7-ACA7-9681E736304B}" name="Age now" dataDxfId="12"/>
    <tableColumn id="14" xr3:uid="{E406F6FF-6B75-4065-BBA5-DF6DA8A0847D}" name="Sentence start date" dataDxfId="11"/>
    <tableColumn id="15" xr3:uid="{57A82559-45F7-46D1-86CE-DA0C3494EEB8}" name="Musical experience" dataDxfId="10"/>
    <tableColumn id="16" xr3:uid="{8E8F00FD-8715-4F5F-8ABE-A8BD5FC0100C}" name="Preferred Instrument" dataDxfId="9"/>
    <tableColumn id="17" xr3:uid="{FFECD32A-BB37-4A1B-A8D7-5F156626B8F5}" name="Enjoyed the sessions" dataDxfId="8"/>
    <tableColumn id="18" xr3:uid="{3385634E-D39A-4A85-A356-E6C51716F037}" name="Skills learnt" dataDxfId="7"/>
    <tableColumn id="19" xr3:uid="{1CD60176-E5E6-49EA-81D9-330F399C5522}" name="Optimism at start (1(bad)-10(good))" dataDxfId="6"/>
    <tableColumn id="20" xr3:uid="{5D5174E4-D0D5-4892-92A1-02C121E4D105}" name="Optimism at end (1(bad)-10(good))" dataDxfId="5"/>
    <tableColumn id="21" xr3:uid="{6ECEB48D-C78F-47F8-94E7-E5BDD1B81068}" name="Hours booked" dataDxfId="4"/>
    <tableColumn id="22" xr3:uid="{7B3251FC-3C1D-4E7F-A14C-1829E00E386C}" name="Hours Attended" dataDxfId="3"/>
    <tableColumn id="23" xr3:uid="{48AAA323-72C8-432B-B4C5-FABD4BFECB39}" name="Difference " dataDxfId="2">
      <calculatedColumnFormula>Participants2024[[#This Row],[Hours booked]]-Participants2024[[#This Row],[Hours Attended]]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4E80D5-8BA0-4AC1-9718-17A57B4FF6C2}" name="Participants2025" displayName="Participants2025" ref="A1:U80" totalsRowShown="0">
  <autoFilter ref="A1:U80" xr:uid="{511BAFD4-BEA9-45E4-8F51-E51703BA0359}"/>
  <tableColumns count="21">
    <tableColumn id="4" xr3:uid="{C2A639C1-FCE5-48CF-A5D0-1CE852BDA215}" name="Year" dataDxfId="40"/>
    <tableColumn id="3" xr3:uid="{7FF0D4B3-DBBE-415C-96C6-BFADCE6CC050}" name="First name" dataDxfId="39"/>
    <tableColumn id="1" xr3:uid="{375AE390-6538-4520-9C88-35F2E2DDA92E}" name="Last name"/>
    <tableColumn id="7" xr3:uid="{111C2C7A-B19D-4BA0-BC1E-79ABF6A7A331}" name="Prison ID"/>
    <tableColumn id="2" xr3:uid="{91AFA9A3-AF44-453F-9B06-B5E8B57FF01E}" name="Prison"/>
    <tableColumn id="25" xr3:uid="{C397BC8E-17AE-4BD9-9752-D5FDA0B220F7}" name="Postcode"/>
    <tableColumn id="5" xr3:uid="{64686468-8B9B-4B2C-956F-426B586F7FEF}" name="Category"/>
    <tableColumn id="6" xr3:uid="{9C138FF9-C331-4FED-9C65-ED6342B18A60}" name="Welfare session attendee"/>
    <tableColumn id="8" xr3:uid="{DCCC4430-34EE-41AB-BFFA-8C4520C422B1}" name="Gender"/>
    <tableColumn id="9" xr3:uid="{5357B9BD-4A58-4F5D-8108-0FF824084698}" name="Date of birth" dataDxfId="38"/>
    <tableColumn id="10" xr3:uid="{8E38B0EE-CBCB-48A4-9986-B77E5100E57B}" name="Age now"/>
    <tableColumn id="11" xr3:uid="{79CBFB1A-B125-4E59-BC80-6238E92D0CC4}" name="Sentence start date" dataDxfId="37" totalsRowDxfId="36"/>
    <tableColumn id="12" xr3:uid="{670A22F1-0D5C-477A-9883-296903249762}" name="Musical experience" dataDxfId="35"/>
    <tableColumn id="13" xr3:uid="{DC97729F-1B8D-4F34-8F11-83D7D5C9A720}" name="Preferred Instrument"/>
    <tableColumn id="14" xr3:uid="{368CD549-97F0-4706-9186-E2553887D89F}" name="Enjoyed the sessions" dataDxfId="34"/>
    <tableColumn id="15" xr3:uid="{87CDEDE5-06E4-4F89-8E3C-E7EC7C4DBFA4}" name="Skills learnt"/>
    <tableColumn id="16" xr3:uid="{23F8F828-E9F5-4385-95BB-7518BCD61814}" name="Optimism at start (1(bad)-10(good))" dataDxfId="33"/>
    <tableColumn id="17" xr3:uid="{22B9BE75-4411-4223-B95A-EAA68B7CD982}" name="Optimism at end (1(bad)-10(good))" dataDxfId="32"/>
    <tableColumn id="18" xr3:uid="{C9A69ADB-6C84-4C02-843E-9F3F6AC26E11}" name="Hours booked" dataDxfId="31"/>
    <tableColumn id="19" xr3:uid="{C6FF25CF-236D-416C-BFC1-83FCB0E9DD4A}" name="Hours Attended" dataDxfId="30"/>
    <tableColumn id="20" xr3:uid="{AA184E84-8521-4FB8-A55F-B3E8910FCC15}" name="Difference " dataDxfId="29">
      <calculatedColumnFormula>Participants2025[[#This Row],[Hours booked]]-Participants2025[[#This Row],[Hours Attended]]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681D-A174-4070-9C9B-8D0383BDF11E}">
  <dimension ref="A1:U44"/>
  <sheetViews>
    <sheetView topLeftCell="C1" zoomScale="130" zoomScaleNormal="130" workbookViewId="0">
      <selection activeCell="C8" sqref="C8"/>
    </sheetView>
  </sheetViews>
  <sheetFormatPr defaultColWidth="12.26953125" defaultRowHeight="14.5" x14ac:dyDescent="0.35"/>
  <cols>
    <col min="1" max="1" width="12.26953125" style="1"/>
    <col min="3" max="3" width="12.26953125" style="1"/>
    <col min="5" max="5" width="16.1796875" customWidth="1"/>
    <col min="8" max="8" width="24.1796875" customWidth="1"/>
    <col min="11" max="11" width="13.54296875" customWidth="1"/>
    <col min="13" max="13" width="18.7265625" customWidth="1"/>
    <col min="14" max="14" width="20.7265625" customWidth="1"/>
    <col min="15" max="15" width="20.1796875" customWidth="1"/>
    <col min="16" max="16" width="19.1796875" customWidth="1"/>
    <col min="17" max="17" width="60.1796875" customWidth="1"/>
    <col min="18" max="18" width="32.81640625" customWidth="1"/>
    <col min="19" max="19" width="32.1796875" customWidth="1"/>
    <col min="20" max="20" width="14.54296875" customWidth="1"/>
    <col min="21" max="21" width="16.1796875" customWidth="1"/>
  </cols>
  <sheetData>
    <row r="1" spans="1:21" x14ac:dyDescent="0.35">
      <c r="A1" s="1" t="s">
        <v>0</v>
      </c>
      <c r="B1" t="s">
        <v>7</v>
      </c>
      <c r="C1" s="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5">
      <c r="A2" s="1">
        <v>44927</v>
      </c>
      <c r="B2" t="s">
        <v>79</v>
      </c>
      <c r="C2" s="14" t="s">
        <v>249</v>
      </c>
      <c r="D2" t="s">
        <v>250</v>
      </c>
      <c r="E2" t="s">
        <v>77</v>
      </c>
      <c r="F2" t="s">
        <v>78</v>
      </c>
      <c r="G2" t="s">
        <v>23</v>
      </c>
      <c r="H2" t="s">
        <v>24</v>
      </c>
      <c r="I2" t="s">
        <v>26</v>
      </c>
      <c r="J2" s="1">
        <v>22081</v>
      </c>
      <c r="L2" t="s">
        <v>36</v>
      </c>
      <c r="M2" t="s">
        <v>37</v>
      </c>
      <c r="N2" t="s">
        <v>33</v>
      </c>
      <c r="O2" s="1">
        <v>37716</v>
      </c>
      <c r="P2" t="s">
        <v>63</v>
      </c>
      <c r="Q2">
        <v>2</v>
      </c>
      <c r="R2">
        <v>3</v>
      </c>
      <c r="S2">
        <v>11</v>
      </c>
      <c r="T2">
        <v>10</v>
      </c>
      <c r="U2">
        <v>1</v>
      </c>
    </row>
    <row r="3" spans="1:21" x14ac:dyDescent="0.35">
      <c r="A3" s="1">
        <v>44928</v>
      </c>
      <c r="B3" t="s">
        <v>100</v>
      </c>
      <c r="C3" s="14" t="s">
        <v>251</v>
      </c>
      <c r="D3" t="s">
        <v>252</v>
      </c>
      <c r="E3" t="s">
        <v>98</v>
      </c>
      <c r="F3" t="s">
        <v>99</v>
      </c>
      <c r="G3" t="s">
        <v>45</v>
      </c>
      <c r="H3" t="s">
        <v>24</v>
      </c>
      <c r="I3" t="s">
        <v>26</v>
      </c>
      <c r="J3" s="1">
        <v>27742</v>
      </c>
      <c r="L3" t="s">
        <v>36</v>
      </c>
      <c r="M3" t="s">
        <v>41</v>
      </c>
      <c r="N3" t="s">
        <v>33</v>
      </c>
      <c r="O3" s="1">
        <v>37701</v>
      </c>
      <c r="P3" t="s">
        <v>50</v>
      </c>
      <c r="Q3">
        <v>3</v>
      </c>
      <c r="R3">
        <v>7</v>
      </c>
      <c r="S3">
        <v>30</v>
      </c>
      <c r="T3">
        <v>29</v>
      </c>
      <c r="U3">
        <v>1</v>
      </c>
    </row>
    <row r="4" spans="1:21" x14ac:dyDescent="0.35">
      <c r="A4" s="1">
        <v>44929</v>
      </c>
      <c r="B4" t="s">
        <v>80</v>
      </c>
      <c r="C4" s="14" t="s">
        <v>253</v>
      </c>
      <c r="D4" t="s">
        <v>254</v>
      </c>
      <c r="E4" t="s">
        <v>77</v>
      </c>
      <c r="F4" t="s">
        <v>78</v>
      </c>
      <c r="G4" t="s">
        <v>23</v>
      </c>
      <c r="H4" t="s">
        <v>24</v>
      </c>
      <c r="I4" t="s">
        <v>26</v>
      </c>
      <c r="J4" s="1">
        <v>36015</v>
      </c>
      <c r="L4" t="s">
        <v>36</v>
      </c>
      <c r="M4" t="s">
        <v>41</v>
      </c>
      <c r="N4" t="s">
        <v>38</v>
      </c>
      <c r="O4" s="1">
        <v>42622</v>
      </c>
      <c r="P4" t="s">
        <v>48</v>
      </c>
      <c r="Q4">
        <v>5</v>
      </c>
      <c r="R4">
        <v>9</v>
      </c>
      <c r="S4">
        <v>13</v>
      </c>
      <c r="T4">
        <v>12</v>
      </c>
      <c r="U4">
        <v>1</v>
      </c>
    </row>
    <row r="5" spans="1:21" x14ac:dyDescent="0.35">
      <c r="A5" s="1">
        <v>44930</v>
      </c>
      <c r="B5" t="s">
        <v>106</v>
      </c>
      <c r="C5" s="14" t="s">
        <v>255</v>
      </c>
      <c r="D5" t="s">
        <v>256</v>
      </c>
      <c r="E5" t="s">
        <v>98</v>
      </c>
      <c r="F5" t="s">
        <v>99</v>
      </c>
      <c r="G5" t="s">
        <v>45</v>
      </c>
      <c r="H5" t="s">
        <v>24</v>
      </c>
      <c r="I5" t="s">
        <v>26</v>
      </c>
      <c r="J5" s="1">
        <v>19975</v>
      </c>
      <c r="L5" t="s">
        <v>27</v>
      </c>
      <c r="M5" t="s">
        <v>32</v>
      </c>
      <c r="N5" t="s">
        <v>53</v>
      </c>
      <c r="O5" s="1">
        <v>37746</v>
      </c>
      <c r="P5" t="s">
        <v>39</v>
      </c>
      <c r="Q5">
        <v>6</v>
      </c>
      <c r="R5">
        <v>8</v>
      </c>
      <c r="S5">
        <v>18</v>
      </c>
      <c r="T5">
        <v>17</v>
      </c>
      <c r="U5">
        <v>1</v>
      </c>
    </row>
    <row r="6" spans="1:21" x14ac:dyDescent="0.35">
      <c r="A6" s="1">
        <v>44931</v>
      </c>
      <c r="B6" t="s">
        <v>25</v>
      </c>
      <c r="C6" s="14" t="s">
        <v>257</v>
      </c>
      <c r="D6" t="s">
        <v>258</v>
      </c>
      <c r="E6" t="s">
        <v>21</v>
      </c>
      <c r="F6" t="s">
        <v>22</v>
      </c>
      <c r="G6" t="s">
        <v>23</v>
      </c>
      <c r="H6" t="s">
        <v>24</v>
      </c>
      <c r="I6" t="s">
        <v>26</v>
      </c>
      <c r="J6" s="1">
        <v>30111</v>
      </c>
      <c r="L6" t="s">
        <v>27</v>
      </c>
      <c r="M6" t="s">
        <v>28</v>
      </c>
      <c r="N6" t="s">
        <v>29</v>
      </c>
      <c r="O6" s="1">
        <v>42793</v>
      </c>
      <c r="P6" t="s">
        <v>30</v>
      </c>
      <c r="Q6">
        <v>2</v>
      </c>
      <c r="R6">
        <v>3</v>
      </c>
      <c r="S6">
        <v>8</v>
      </c>
      <c r="T6">
        <v>7</v>
      </c>
      <c r="U6">
        <v>1</v>
      </c>
    </row>
    <row r="7" spans="1:21" x14ac:dyDescent="0.35">
      <c r="A7" s="1">
        <v>44932</v>
      </c>
      <c r="B7" t="s">
        <v>88</v>
      </c>
      <c r="C7" s="14" t="s">
        <v>259</v>
      </c>
      <c r="D7" t="s">
        <v>260</v>
      </c>
      <c r="E7" t="s">
        <v>86</v>
      </c>
      <c r="F7" t="s">
        <v>87</v>
      </c>
      <c r="G7" t="s">
        <v>45</v>
      </c>
      <c r="H7" t="s">
        <v>24</v>
      </c>
      <c r="I7" t="s">
        <v>26</v>
      </c>
      <c r="J7" s="1">
        <v>20924</v>
      </c>
      <c r="L7" t="s">
        <v>27</v>
      </c>
      <c r="M7" t="s">
        <v>56</v>
      </c>
      <c r="N7" t="s">
        <v>38</v>
      </c>
      <c r="O7" s="1">
        <v>39528</v>
      </c>
      <c r="P7" t="s">
        <v>54</v>
      </c>
      <c r="Q7">
        <v>6</v>
      </c>
      <c r="R7">
        <v>6</v>
      </c>
      <c r="S7">
        <v>31</v>
      </c>
      <c r="T7">
        <v>10</v>
      </c>
      <c r="U7">
        <v>21</v>
      </c>
    </row>
    <row r="8" spans="1:21" x14ac:dyDescent="0.35">
      <c r="A8" s="1">
        <v>44933</v>
      </c>
      <c r="B8" t="s">
        <v>31</v>
      </c>
      <c r="C8" s="14" t="s">
        <v>261</v>
      </c>
      <c r="D8" t="s">
        <v>262</v>
      </c>
      <c r="E8" t="s">
        <v>21</v>
      </c>
      <c r="F8" t="s">
        <v>22</v>
      </c>
      <c r="G8" t="s">
        <v>23</v>
      </c>
      <c r="H8" t="s">
        <v>24</v>
      </c>
      <c r="I8" t="s">
        <v>26</v>
      </c>
      <c r="J8" s="1">
        <v>20706</v>
      </c>
      <c r="L8" t="s">
        <v>27</v>
      </c>
      <c r="M8" t="s">
        <v>32</v>
      </c>
      <c r="N8" t="s">
        <v>33</v>
      </c>
      <c r="O8" s="1">
        <v>36024</v>
      </c>
      <c r="P8" t="s">
        <v>34</v>
      </c>
      <c r="Q8">
        <v>3</v>
      </c>
      <c r="R8">
        <v>3</v>
      </c>
      <c r="S8">
        <v>26</v>
      </c>
      <c r="T8">
        <v>25</v>
      </c>
      <c r="U8">
        <v>1</v>
      </c>
    </row>
    <row r="9" spans="1:21" x14ac:dyDescent="0.35">
      <c r="A9" s="1">
        <v>44934</v>
      </c>
      <c r="B9" t="s">
        <v>89</v>
      </c>
      <c r="C9" s="14" t="s">
        <v>263</v>
      </c>
      <c r="D9" t="s">
        <v>264</v>
      </c>
      <c r="E9" t="s">
        <v>86</v>
      </c>
      <c r="F9" t="s">
        <v>87</v>
      </c>
      <c r="G9" t="s">
        <v>45</v>
      </c>
      <c r="H9" t="s">
        <v>24</v>
      </c>
      <c r="I9" t="s">
        <v>26</v>
      </c>
      <c r="J9" s="1">
        <v>26103</v>
      </c>
      <c r="L9" t="s">
        <v>36</v>
      </c>
      <c r="M9" t="s">
        <v>41</v>
      </c>
      <c r="N9" t="s">
        <v>53</v>
      </c>
      <c r="O9" s="1">
        <v>39478</v>
      </c>
      <c r="P9" t="s">
        <v>57</v>
      </c>
      <c r="Q9">
        <v>3</v>
      </c>
      <c r="R9">
        <v>6</v>
      </c>
      <c r="S9">
        <v>20</v>
      </c>
      <c r="T9">
        <v>9</v>
      </c>
      <c r="U9">
        <v>11</v>
      </c>
    </row>
    <row r="10" spans="1:21" x14ac:dyDescent="0.35">
      <c r="A10" s="1">
        <v>44935</v>
      </c>
      <c r="B10" t="s">
        <v>58</v>
      </c>
      <c r="C10" s="14" t="s">
        <v>265</v>
      </c>
      <c r="D10" t="s">
        <v>266</v>
      </c>
      <c r="E10" t="s">
        <v>43</v>
      </c>
      <c r="F10" t="s">
        <v>44</v>
      </c>
      <c r="G10" t="s">
        <v>45</v>
      </c>
      <c r="H10" t="s">
        <v>24</v>
      </c>
      <c r="I10" t="s">
        <v>47</v>
      </c>
      <c r="J10" s="1">
        <v>22461</v>
      </c>
      <c r="L10" t="s">
        <v>27</v>
      </c>
      <c r="M10" t="s">
        <v>59</v>
      </c>
      <c r="N10" t="s">
        <v>53</v>
      </c>
      <c r="O10" s="1">
        <v>37701</v>
      </c>
      <c r="P10" t="s">
        <v>48</v>
      </c>
      <c r="Q10">
        <v>4</v>
      </c>
      <c r="R10">
        <v>2</v>
      </c>
      <c r="S10">
        <v>3</v>
      </c>
      <c r="T10">
        <v>2</v>
      </c>
      <c r="U10">
        <v>1</v>
      </c>
    </row>
    <row r="11" spans="1:21" x14ac:dyDescent="0.35">
      <c r="A11" s="1">
        <v>44936</v>
      </c>
      <c r="B11" t="s">
        <v>101</v>
      </c>
      <c r="C11" s="14" t="s">
        <v>267</v>
      </c>
      <c r="D11" t="s">
        <v>268</v>
      </c>
      <c r="E11" t="s">
        <v>98</v>
      </c>
      <c r="F11" t="s">
        <v>99</v>
      </c>
      <c r="G11" t="s">
        <v>45</v>
      </c>
      <c r="H11" t="s">
        <v>24</v>
      </c>
      <c r="I11" t="s">
        <v>26</v>
      </c>
      <c r="J11" s="1">
        <v>34238</v>
      </c>
      <c r="L11" t="s">
        <v>36</v>
      </c>
      <c r="M11" t="s">
        <v>37</v>
      </c>
      <c r="N11" t="s">
        <v>38</v>
      </c>
      <c r="O11" s="1">
        <v>36284</v>
      </c>
      <c r="P11" t="s">
        <v>63</v>
      </c>
      <c r="Q11">
        <v>1</v>
      </c>
      <c r="R11">
        <v>5</v>
      </c>
      <c r="S11">
        <v>29</v>
      </c>
      <c r="T11">
        <v>28</v>
      </c>
      <c r="U11">
        <v>1</v>
      </c>
    </row>
    <row r="12" spans="1:21" x14ac:dyDescent="0.35">
      <c r="A12" s="1">
        <v>44937</v>
      </c>
      <c r="B12" t="s">
        <v>35</v>
      </c>
      <c r="C12" s="14" t="s">
        <v>269</v>
      </c>
      <c r="D12" t="s">
        <v>270</v>
      </c>
      <c r="E12" t="s">
        <v>21</v>
      </c>
      <c r="F12" t="s">
        <v>22</v>
      </c>
      <c r="G12" t="s">
        <v>23</v>
      </c>
      <c r="H12" t="s">
        <v>24</v>
      </c>
      <c r="I12" t="s">
        <v>26</v>
      </c>
      <c r="J12" s="1">
        <v>32829</v>
      </c>
      <c r="L12" t="s">
        <v>36</v>
      </c>
      <c r="M12" t="s">
        <v>37</v>
      </c>
      <c r="N12" t="s">
        <v>38</v>
      </c>
      <c r="O12" s="1">
        <v>41478</v>
      </c>
      <c r="P12" t="s">
        <v>39</v>
      </c>
      <c r="Q12">
        <v>2</v>
      </c>
      <c r="R12">
        <v>2</v>
      </c>
      <c r="S12">
        <v>4</v>
      </c>
      <c r="T12">
        <v>3</v>
      </c>
      <c r="U12">
        <v>1</v>
      </c>
    </row>
    <row r="13" spans="1:21" x14ac:dyDescent="0.35">
      <c r="A13" s="1">
        <v>44938</v>
      </c>
      <c r="B13" t="s">
        <v>104</v>
      </c>
      <c r="C13" s="14" t="s">
        <v>271</v>
      </c>
      <c r="D13" t="s">
        <v>272</v>
      </c>
      <c r="E13" t="s">
        <v>98</v>
      </c>
      <c r="F13" t="s">
        <v>99</v>
      </c>
      <c r="G13" t="s">
        <v>45</v>
      </c>
      <c r="H13" t="s">
        <v>24</v>
      </c>
      <c r="I13" t="s">
        <v>26</v>
      </c>
      <c r="J13" s="1">
        <v>31659</v>
      </c>
      <c r="L13" t="s">
        <v>27</v>
      </c>
      <c r="M13" t="s">
        <v>71</v>
      </c>
      <c r="N13" t="s">
        <v>38</v>
      </c>
      <c r="O13" s="1">
        <v>37716</v>
      </c>
      <c r="P13" t="s">
        <v>48</v>
      </c>
      <c r="Q13">
        <v>3</v>
      </c>
      <c r="R13">
        <v>4</v>
      </c>
      <c r="S13">
        <v>28</v>
      </c>
      <c r="T13">
        <v>26</v>
      </c>
      <c r="U13">
        <v>2</v>
      </c>
    </row>
    <row r="14" spans="1:21" x14ac:dyDescent="0.35">
      <c r="A14" s="1">
        <v>44939</v>
      </c>
      <c r="B14" t="s">
        <v>46</v>
      </c>
      <c r="C14" s="14" t="s">
        <v>273</v>
      </c>
      <c r="D14" t="s">
        <v>274</v>
      </c>
      <c r="E14" t="s">
        <v>43</v>
      </c>
      <c r="F14" t="s">
        <v>44</v>
      </c>
      <c r="G14" t="s">
        <v>45</v>
      </c>
      <c r="H14" t="s">
        <v>24</v>
      </c>
      <c r="I14" t="s">
        <v>47</v>
      </c>
      <c r="J14" s="1">
        <v>25382</v>
      </c>
      <c r="L14" t="s">
        <v>36</v>
      </c>
      <c r="M14" t="s">
        <v>248</v>
      </c>
      <c r="N14" t="s">
        <v>38</v>
      </c>
      <c r="O14" s="1">
        <v>36024</v>
      </c>
      <c r="P14" t="s">
        <v>48</v>
      </c>
      <c r="Q14">
        <v>2</v>
      </c>
      <c r="R14">
        <v>7</v>
      </c>
      <c r="S14">
        <v>32</v>
      </c>
      <c r="T14">
        <v>31</v>
      </c>
      <c r="U14">
        <v>1</v>
      </c>
    </row>
    <row r="15" spans="1:21" x14ac:dyDescent="0.35">
      <c r="A15" s="1">
        <v>44940</v>
      </c>
      <c r="B15" t="s">
        <v>102</v>
      </c>
      <c r="C15" s="14" t="s">
        <v>275</v>
      </c>
      <c r="D15" t="s">
        <v>276</v>
      </c>
      <c r="E15" t="s">
        <v>98</v>
      </c>
      <c r="F15" t="s">
        <v>99</v>
      </c>
      <c r="G15" t="s">
        <v>45</v>
      </c>
      <c r="H15" t="s">
        <v>24</v>
      </c>
      <c r="I15" t="s">
        <v>26</v>
      </c>
      <c r="J15" s="1">
        <v>30934</v>
      </c>
      <c r="L15" t="s">
        <v>36</v>
      </c>
      <c r="M15" t="s">
        <v>71</v>
      </c>
      <c r="N15" t="s">
        <v>33</v>
      </c>
      <c r="O15" s="1">
        <v>38036</v>
      </c>
      <c r="P15" t="s">
        <v>30</v>
      </c>
      <c r="Q15">
        <v>5</v>
      </c>
      <c r="R15">
        <v>8</v>
      </c>
      <c r="S15">
        <v>10</v>
      </c>
      <c r="T15">
        <v>9</v>
      </c>
      <c r="U15">
        <v>1</v>
      </c>
    </row>
    <row r="16" spans="1:21" x14ac:dyDescent="0.35">
      <c r="A16" s="1">
        <v>44941</v>
      </c>
      <c r="B16" t="s">
        <v>60</v>
      </c>
      <c r="C16" s="14" t="s">
        <v>277</v>
      </c>
      <c r="D16" t="s">
        <v>278</v>
      </c>
      <c r="E16" t="s">
        <v>43</v>
      </c>
      <c r="F16" t="s">
        <v>44</v>
      </c>
      <c r="G16" t="s">
        <v>45</v>
      </c>
      <c r="H16" t="s">
        <v>24</v>
      </c>
      <c r="I16" t="s">
        <v>47</v>
      </c>
      <c r="J16" s="1">
        <v>22419</v>
      </c>
      <c r="L16" t="s">
        <v>36</v>
      </c>
      <c r="M16" t="s">
        <v>28</v>
      </c>
      <c r="N16" t="s">
        <v>33</v>
      </c>
      <c r="O16" s="1">
        <v>36024</v>
      </c>
      <c r="P16" t="s">
        <v>54</v>
      </c>
      <c r="Q16">
        <v>3</v>
      </c>
      <c r="R16">
        <v>3</v>
      </c>
      <c r="S16">
        <v>23</v>
      </c>
      <c r="T16">
        <v>22</v>
      </c>
      <c r="U16">
        <v>1</v>
      </c>
    </row>
    <row r="17" spans="1:21" x14ac:dyDescent="0.35">
      <c r="A17" s="1">
        <v>44942</v>
      </c>
      <c r="B17" t="s">
        <v>55</v>
      </c>
      <c r="C17" s="14" t="s">
        <v>279</v>
      </c>
      <c r="D17" t="s">
        <v>280</v>
      </c>
      <c r="E17" t="s">
        <v>43</v>
      </c>
      <c r="F17" t="s">
        <v>44</v>
      </c>
      <c r="G17" t="s">
        <v>45</v>
      </c>
      <c r="H17" t="s">
        <v>24</v>
      </c>
      <c r="I17" t="s">
        <v>47</v>
      </c>
      <c r="J17" s="1">
        <v>28949</v>
      </c>
      <c r="L17" t="s">
        <v>27</v>
      </c>
      <c r="M17" t="s">
        <v>56</v>
      </c>
      <c r="N17" t="s">
        <v>38</v>
      </c>
      <c r="O17" s="1">
        <v>36433</v>
      </c>
      <c r="P17" t="s">
        <v>57</v>
      </c>
      <c r="Q17">
        <v>4</v>
      </c>
      <c r="R17">
        <v>4</v>
      </c>
      <c r="S17">
        <v>19</v>
      </c>
      <c r="U17">
        <v>19</v>
      </c>
    </row>
    <row r="18" spans="1:21" x14ac:dyDescent="0.35">
      <c r="A18" s="1">
        <v>44943</v>
      </c>
      <c r="B18" t="s">
        <v>61</v>
      </c>
      <c r="C18" s="14" t="s">
        <v>281</v>
      </c>
      <c r="D18" t="s">
        <v>282</v>
      </c>
      <c r="E18" t="s">
        <v>43</v>
      </c>
      <c r="F18" t="s">
        <v>44</v>
      </c>
      <c r="G18" t="s">
        <v>45</v>
      </c>
      <c r="H18" t="s">
        <v>24</v>
      </c>
      <c r="I18" t="s">
        <v>47</v>
      </c>
      <c r="J18" s="1">
        <v>24697</v>
      </c>
      <c r="L18" t="s">
        <v>36</v>
      </c>
      <c r="M18" t="s">
        <v>32</v>
      </c>
      <c r="N18" t="s">
        <v>38</v>
      </c>
      <c r="O18" s="1">
        <v>36284</v>
      </c>
      <c r="P18" t="s">
        <v>48</v>
      </c>
      <c r="Q18">
        <v>6</v>
      </c>
      <c r="R18">
        <v>6</v>
      </c>
      <c r="S18">
        <v>5</v>
      </c>
      <c r="T18">
        <v>5</v>
      </c>
      <c r="U18">
        <v>0</v>
      </c>
    </row>
    <row r="19" spans="1:21" x14ac:dyDescent="0.35">
      <c r="A19" s="1">
        <v>44944</v>
      </c>
      <c r="B19" t="s">
        <v>93</v>
      </c>
      <c r="C19" s="14" t="s">
        <v>283</v>
      </c>
      <c r="D19" t="s">
        <v>284</v>
      </c>
      <c r="E19" t="s">
        <v>86</v>
      </c>
      <c r="F19" t="s">
        <v>87</v>
      </c>
      <c r="G19" t="s">
        <v>45</v>
      </c>
      <c r="H19" t="s">
        <v>24</v>
      </c>
      <c r="I19" t="s">
        <v>26</v>
      </c>
      <c r="J19" s="1">
        <v>23789</v>
      </c>
      <c r="L19" t="s">
        <v>27</v>
      </c>
      <c r="M19" t="s">
        <v>37</v>
      </c>
      <c r="N19" t="s">
        <v>38</v>
      </c>
      <c r="O19" s="1">
        <v>37701</v>
      </c>
      <c r="P19" t="s">
        <v>34</v>
      </c>
      <c r="Q19">
        <v>1</v>
      </c>
      <c r="R19">
        <v>2</v>
      </c>
      <c r="S19">
        <v>7</v>
      </c>
      <c r="T19">
        <v>3</v>
      </c>
      <c r="U19">
        <v>4</v>
      </c>
    </row>
    <row r="20" spans="1:21" x14ac:dyDescent="0.35">
      <c r="A20" s="1">
        <v>44945</v>
      </c>
      <c r="B20" t="s">
        <v>62</v>
      </c>
      <c r="C20" s="14" t="s">
        <v>253</v>
      </c>
      <c r="D20" t="s">
        <v>254</v>
      </c>
      <c r="E20" t="s">
        <v>43</v>
      </c>
      <c r="F20" t="s">
        <v>44</v>
      </c>
      <c r="G20" t="s">
        <v>45</v>
      </c>
      <c r="H20" t="s">
        <v>24</v>
      </c>
      <c r="I20" t="s">
        <v>47</v>
      </c>
      <c r="J20" s="1">
        <v>18148</v>
      </c>
      <c r="L20" t="s">
        <v>36</v>
      </c>
      <c r="M20" t="s">
        <v>37</v>
      </c>
      <c r="N20" t="s">
        <v>53</v>
      </c>
      <c r="O20" s="1">
        <v>39907</v>
      </c>
      <c r="P20" t="s">
        <v>63</v>
      </c>
      <c r="Q20">
        <v>3</v>
      </c>
      <c r="R20">
        <v>4</v>
      </c>
      <c r="S20">
        <v>23</v>
      </c>
      <c r="T20">
        <v>23</v>
      </c>
      <c r="U20">
        <v>0</v>
      </c>
    </row>
    <row r="21" spans="1:21" x14ac:dyDescent="0.35">
      <c r="A21" s="1">
        <v>44946</v>
      </c>
      <c r="B21" t="s">
        <v>90</v>
      </c>
      <c r="C21" s="14" t="s">
        <v>275</v>
      </c>
      <c r="D21" t="s">
        <v>276</v>
      </c>
      <c r="E21" t="s">
        <v>86</v>
      </c>
      <c r="F21" t="s">
        <v>87</v>
      </c>
      <c r="G21" t="s">
        <v>45</v>
      </c>
      <c r="H21" t="s">
        <v>51</v>
      </c>
      <c r="I21" t="s">
        <v>26</v>
      </c>
      <c r="J21" s="1">
        <v>30433</v>
      </c>
      <c r="L21" t="s">
        <v>36</v>
      </c>
      <c r="M21" t="s">
        <v>37</v>
      </c>
      <c r="N21" t="s">
        <v>38</v>
      </c>
      <c r="O21" s="1">
        <v>42622</v>
      </c>
      <c r="P21" t="s">
        <v>39</v>
      </c>
      <c r="Q21">
        <v>3</v>
      </c>
      <c r="R21">
        <v>3</v>
      </c>
      <c r="S21">
        <v>6</v>
      </c>
      <c r="T21">
        <v>6</v>
      </c>
      <c r="U21">
        <v>0</v>
      </c>
    </row>
    <row r="22" spans="1:21" x14ac:dyDescent="0.35">
      <c r="A22" s="1">
        <v>44947</v>
      </c>
      <c r="B22" t="s">
        <v>49</v>
      </c>
      <c r="C22" s="14" t="s">
        <v>285</v>
      </c>
      <c r="D22" t="s">
        <v>286</v>
      </c>
      <c r="E22" t="s">
        <v>43</v>
      </c>
      <c r="F22" t="s">
        <v>44</v>
      </c>
      <c r="G22" t="s">
        <v>45</v>
      </c>
      <c r="H22" t="s">
        <v>24</v>
      </c>
      <c r="I22" t="s">
        <v>47</v>
      </c>
      <c r="J22" s="1">
        <v>32489</v>
      </c>
      <c r="L22" t="s">
        <v>27</v>
      </c>
      <c r="M22" t="s">
        <v>37</v>
      </c>
      <c r="N22" t="s">
        <v>38</v>
      </c>
      <c r="O22" s="1">
        <v>36679</v>
      </c>
      <c r="P22" t="s">
        <v>50</v>
      </c>
      <c r="Q22">
        <v>2</v>
      </c>
      <c r="R22">
        <v>2</v>
      </c>
      <c r="S22">
        <v>23</v>
      </c>
      <c r="T22">
        <v>23</v>
      </c>
      <c r="U22">
        <v>0</v>
      </c>
    </row>
    <row r="23" spans="1:21" x14ac:dyDescent="0.35">
      <c r="A23" s="1">
        <v>44948</v>
      </c>
      <c r="B23" t="s">
        <v>103</v>
      </c>
      <c r="C23" s="14" t="s">
        <v>287</v>
      </c>
      <c r="D23" t="s">
        <v>288</v>
      </c>
      <c r="E23" t="s">
        <v>98</v>
      </c>
      <c r="F23" t="s">
        <v>99</v>
      </c>
      <c r="G23" t="s">
        <v>45</v>
      </c>
      <c r="H23" t="s">
        <v>24</v>
      </c>
      <c r="I23" t="s">
        <v>26</v>
      </c>
      <c r="J23" s="1">
        <v>18296</v>
      </c>
      <c r="L23" t="s">
        <v>36</v>
      </c>
      <c r="M23" t="s">
        <v>37</v>
      </c>
      <c r="N23" t="s">
        <v>33</v>
      </c>
      <c r="O23" s="1">
        <v>36284</v>
      </c>
      <c r="P23" t="s">
        <v>34</v>
      </c>
      <c r="Q23">
        <v>5</v>
      </c>
      <c r="R23">
        <v>7</v>
      </c>
      <c r="S23">
        <v>11</v>
      </c>
      <c r="T23">
        <v>11</v>
      </c>
      <c r="U23">
        <v>0</v>
      </c>
    </row>
    <row r="24" spans="1:21" x14ac:dyDescent="0.35">
      <c r="A24" s="1">
        <v>44949</v>
      </c>
      <c r="B24" t="s">
        <v>65</v>
      </c>
      <c r="C24" s="14" t="s">
        <v>289</v>
      </c>
      <c r="D24" t="s">
        <v>290</v>
      </c>
      <c r="E24" t="s">
        <v>43</v>
      </c>
      <c r="F24" t="s">
        <v>44</v>
      </c>
      <c r="G24" t="s">
        <v>45</v>
      </c>
      <c r="H24" t="s">
        <v>24</v>
      </c>
      <c r="I24" t="s">
        <v>47</v>
      </c>
      <c r="J24" s="1">
        <v>30795</v>
      </c>
      <c r="L24" t="s">
        <v>27</v>
      </c>
      <c r="M24" t="s">
        <v>41</v>
      </c>
      <c r="N24" t="s">
        <v>33</v>
      </c>
      <c r="O24" s="1">
        <v>36024</v>
      </c>
      <c r="P24" t="s">
        <v>57</v>
      </c>
      <c r="Q24">
        <v>6</v>
      </c>
      <c r="R24">
        <v>8</v>
      </c>
      <c r="S24">
        <v>35</v>
      </c>
      <c r="T24">
        <v>34</v>
      </c>
      <c r="U24">
        <v>1</v>
      </c>
    </row>
    <row r="25" spans="1:21" x14ac:dyDescent="0.35">
      <c r="A25" s="1">
        <v>44950</v>
      </c>
      <c r="B25" t="s">
        <v>91</v>
      </c>
      <c r="C25" s="14" t="s">
        <v>291</v>
      </c>
      <c r="D25" t="s">
        <v>292</v>
      </c>
      <c r="E25" t="s">
        <v>86</v>
      </c>
      <c r="F25" t="s">
        <v>87</v>
      </c>
      <c r="G25" t="s">
        <v>45</v>
      </c>
      <c r="H25" t="s">
        <v>51</v>
      </c>
      <c r="I25" t="s">
        <v>26</v>
      </c>
      <c r="J25" s="1">
        <v>21745</v>
      </c>
      <c r="L25" t="s">
        <v>82</v>
      </c>
      <c r="M25" t="s">
        <v>71</v>
      </c>
      <c r="N25" t="s">
        <v>38</v>
      </c>
      <c r="O25" s="1">
        <v>40609</v>
      </c>
      <c r="P25" t="s">
        <v>48</v>
      </c>
      <c r="Q25">
        <v>3</v>
      </c>
      <c r="R25">
        <v>4</v>
      </c>
      <c r="S25">
        <v>11</v>
      </c>
      <c r="T25">
        <v>8</v>
      </c>
      <c r="U25">
        <v>3</v>
      </c>
    </row>
    <row r="26" spans="1:21" x14ac:dyDescent="0.35">
      <c r="A26" s="1">
        <v>44951</v>
      </c>
      <c r="B26" t="s">
        <v>94</v>
      </c>
      <c r="C26" s="14" t="s">
        <v>293</v>
      </c>
      <c r="D26" t="s">
        <v>294</v>
      </c>
      <c r="E26" t="s">
        <v>86</v>
      </c>
      <c r="F26" t="s">
        <v>87</v>
      </c>
      <c r="G26" t="s">
        <v>45</v>
      </c>
      <c r="H26" t="s">
        <v>24</v>
      </c>
      <c r="I26" t="s">
        <v>26</v>
      </c>
      <c r="J26" s="1">
        <v>23789</v>
      </c>
      <c r="L26" t="s">
        <v>27</v>
      </c>
      <c r="M26" t="s">
        <v>71</v>
      </c>
      <c r="N26" t="s">
        <v>38</v>
      </c>
      <c r="O26" s="1">
        <v>37701</v>
      </c>
      <c r="P26" t="s">
        <v>57</v>
      </c>
      <c r="Q26">
        <v>1</v>
      </c>
      <c r="R26">
        <v>2</v>
      </c>
      <c r="S26">
        <v>7</v>
      </c>
      <c r="T26">
        <v>3</v>
      </c>
      <c r="U26">
        <v>4</v>
      </c>
    </row>
    <row r="27" spans="1:21" x14ac:dyDescent="0.35">
      <c r="A27" s="1">
        <v>44952</v>
      </c>
      <c r="B27" t="s">
        <v>66</v>
      </c>
      <c r="C27" s="14" t="s">
        <v>295</v>
      </c>
      <c r="D27" t="s">
        <v>296</v>
      </c>
      <c r="E27" t="s">
        <v>43</v>
      </c>
      <c r="F27" t="s">
        <v>44</v>
      </c>
      <c r="G27" t="s">
        <v>45</v>
      </c>
      <c r="H27" t="s">
        <v>51</v>
      </c>
      <c r="I27" t="s">
        <v>47</v>
      </c>
      <c r="J27" s="1">
        <v>26927</v>
      </c>
      <c r="L27" t="s">
        <v>27</v>
      </c>
      <c r="M27" t="s">
        <v>37</v>
      </c>
      <c r="N27" t="s">
        <v>33</v>
      </c>
      <c r="O27" s="1">
        <v>40947</v>
      </c>
      <c r="P27" t="s">
        <v>63</v>
      </c>
      <c r="Q27">
        <v>4</v>
      </c>
      <c r="R27">
        <v>5</v>
      </c>
      <c r="S27">
        <v>10</v>
      </c>
      <c r="T27">
        <v>9</v>
      </c>
      <c r="U27">
        <v>1</v>
      </c>
    </row>
    <row r="28" spans="1:21" x14ac:dyDescent="0.35">
      <c r="A28" s="1">
        <v>44953</v>
      </c>
      <c r="B28" t="s">
        <v>40</v>
      </c>
      <c r="C28" s="14" t="s">
        <v>297</v>
      </c>
      <c r="D28" t="s">
        <v>298</v>
      </c>
      <c r="E28" t="s">
        <v>21</v>
      </c>
      <c r="F28" t="s">
        <v>22</v>
      </c>
      <c r="G28" t="s">
        <v>23</v>
      </c>
      <c r="H28" t="s">
        <v>24</v>
      </c>
      <c r="I28" t="s">
        <v>26</v>
      </c>
      <c r="J28" s="1">
        <v>25180</v>
      </c>
      <c r="L28" t="s">
        <v>36</v>
      </c>
      <c r="M28" t="s">
        <v>41</v>
      </c>
      <c r="N28" t="s">
        <v>38</v>
      </c>
      <c r="O28" s="1">
        <v>39199</v>
      </c>
      <c r="P28" t="s">
        <v>39</v>
      </c>
      <c r="Q28">
        <v>5</v>
      </c>
      <c r="R28">
        <v>6</v>
      </c>
      <c r="S28">
        <v>27</v>
      </c>
      <c r="T28">
        <v>26</v>
      </c>
      <c r="U28">
        <v>1</v>
      </c>
    </row>
    <row r="29" spans="1:21" x14ac:dyDescent="0.35">
      <c r="A29" s="1">
        <v>44954</v>
      </c>
      <c r="B29" t="s">
        <v>70</v>
      </c>
      <c r="C29" s="14" t="s">
        <v>299</v>
      </c>
      <c r="D29" t="s">
        <v>300</v>
      </c>
      <c r="E29" t="s">
        <v>67</v>
      </c>
      <c r="F29" t="s">
        <v>68</v>
      </c>
      <c r="G29" t="s">
        <v>69</v>
      </c>
      <c r="H29" t="s">
        <v>24</v>
      </c>
      <c r="I29" t="s">
        <v>47</v>
      </c>
      <c r="J29" s="1">
        <v>17633</v>
      </c>
      <c r="L29" t="s">
        <v>36</v>
      </c>
      <c r="M29" t="s">
        <v>71</v>
      </c>
      <c r="N29" t="s">
        <v>29</v>
      </c>
      <c r="O29" s="1">
        <v>38036</v>
      </c>
      <c r="P29" t="s">
        <v>50</v>
      </c>
      <c r="Q29">
        <v>6</v>
      </c>
      <c r="R29">
        <v>7</v>
      </c>
      <c r="S29">
        <v>16</v>
      </c>
      <c r="T29">
        <v>15</v>
      </c>
      <c r="U29">
        <v>1</v>
      </c>
    </row>
    <row r="30" spans="1:21" x14ac:dyDescent="0.35">
      <c r="A30" s="1">
        <v>44955</v>
      </c>
      <c r="B30" t="s">
        <v>72</v>
      </c>
      <c r="C30" s="14" t="s">
        <v>301</v>
      </c>
      <c r="D30" t="s">
        <v>302</v>
      </c>
      <c r="E30" t="s">
        <v>67</v>
      </c>
      <c r="F30" t="s">
        <v>68</v>
      </c>
      <c r="G30" t="s">
        <v>69</v>
      </c>
      <c r="H30" t="s">
        <v>24</v>
      </c>
      <c r="I30" t="s">
        <v>47</v>
      </c>
      <c r="J30" s="1">
        <v>16751</v>
      </c>
      <c r="L30" t="s">
        <v>36</v>
      </c>
      <c r="M30" t="s">
        <v>37</v>
      </c>
      <c r="N30" t="s">
        <v>38</v>
      </c>
      <c r="O30" s="1">
        <v>41478</v>
      </c>
      <c r="P30" t="s">
        <v>48</v>
      </c>
      <c r="Q30">
        <v>2</v>
      </c>
      <c r="R30">
        <v>2</v>
      </c>
      <c r="S30">
        <v>15</v>
      </c>
      <c r="T30">
        <v>14</v>
      </c>
      <c r="U30">
        <v>1</v>
      </c>
    </row>
    <row r="31" spans="1:21" x14ac:dyDescent="0.35">
      <c r="A31" s="1">
        <v>44956</v>
      </c>
      <c r="B31" t="s">
        <v>42</v>
      </c>
      <c r="C31" s="14" t="s">
        <v>303</v>
      </c>
      <c r="D31" t="s">
        <v>304</v>
      </c>
      <c r="E31" t="s">
        <v>21</v>
      </c>
      <c r="F31" t="s">
        <v>22</v>
      </c>
      <c r="G31" t="s">
        <v>23</v>
      </c>
      <c r="H31" t="s">
        <v>24</v>
      </c>
      <c r="I31" t="s">
        <v>26</v>
      </c>
      <c r="J31" s="1">
        <v>25615</v>
      </c>
      <c r="L31" t="s">
        <v>27</v>
      </c>
      <c r="M31" t="s">
        <v>37</v>
      </c>
      <c r="N31" t="s">
        <v>33</v>
      </c>
      <c r="O31" s="1">
        <v>37701</v>
      </c>
      <c r="P31" t="s">
        <v>30</v>
      </c>
      <c r="Q31">
        <v>4</v>
      </c>
      <c r="R31">
        <v>5</v>
      </c>
      <c r="S31">
        <v>9</v>
      </c>
      <c r="T31">
        <v>8</v>
      </c>
      <c r="U31">
        <v>1</v>
      </c>
    </row>
    <row r="32" spans="1:21" x14ac:dyDescent="0.35">
      <c r="A32" s="1">
        <v>44957</v>
      </c>
      <c r="B32" t="s">
        <v>52</v>
      </c>
      <c r="C32" s="14" t="s">
        <v>305</v>
      </c>
      <c r="D32" t="s">
        <v>306</v>
      </c>
      <c r="E32" t="s">
        <v>43</v>
      </c>
      <c r="F32" t="s">
        <v>44</v>
      </c>
      <c r="G32" t="s">
        <v>45</v>
      </c>
      <c r="H32" t="s">
        <v>51</v>
      </c>
      <c r="I32" t="s">
        <v>47</v>
      </c>
      <c r="J32" s="1">
        <v>23272</v>
      </c>
      <c r="L32" t="s">
        <v>36</v>
      </c>
      <c r="M32" t="s">
        <v>41</v>
      </c>
      <c r="N32" t="s">
        <v>53</v>
      </c>
      <c r="O32" s="1">
        <v>42162</v>
      </c>
      <c r="P32" t="s">
        <v>54</v>
      </c>
      <c r="Q32">
        <v>6</v>
      </c>
      <c r="R32">
        <v>7</v>
      </c>
      <c r="S32">
        <v>8</v>
      </c>
      <c r="T32">
        <v>8</v>
      </c>
      <c r="U32">
        <v>0</v>
      </c>
    </row>
    <row r="33" spans="1:21" x14ac:dyDescent="0.35">
      <c r="A33" s="1">
        <v>44958</v>
      </c>
      <c r="B33" t="s">
        <v>73</v>
      </c>
      <c r="C33" s="14" t="s">
        <v>307</v>
      </c>
      <c r="D33" t="s">
        <v>308</v>
      </c>
      <c r="E33" t="s">
        <v>67</v>
      </c>
      <c r="F33" t="s">
        <v>68</v>
      </c>
      <c r="G33" t="s">
        <v>69</v>
      </c>
      <c r="H33" t="s">
        <v>24</v>
      </c>
      <c r="I33" t="s">
        <v>47</v>
      </c>
      <c r="J33" s="1">
        <v>31203</v>
      </c>
      <c r="L33" t="s">
        <v>27</v>
      </c>
      <c r="M33" t="s">
        <v>71</v>
      </c>
      <c r="N33" t="s">
        <v>38</v>
      </c>
      <c r="O33" s="1">
        <v>37716</v>
      </c>
      <c r="P33" t="s">
        <v>34</v>
      </c>
      <c r="Q33">
        <v>8</v>
      </c>
      <c r="R33">
        <v>9</v>
      </c>
      <c r="S33">
        <v>16</v>
      </c>
      <c r="T33">
        <v>16</v>
      </c>
      <c r="U33">
        <v>0</v>
      </c>
    </row>
    <row r="34" spans="1:21" x14ac:dyDescent="0.35">
      <c r="A34" s="1">
        <v>44959</v>
      </c>
      <c r="B34" t="s">
        <v>74</v>
      </c>
      <c r="C34" s="14" t="s">
        <v>309</v>
      </c>
      <c r="D34" t="s">
        <v>310</v>
      </c>
      <c r="E34" t="s">
        <v>67</v>
      </c>
      <c r="F34" t="s">
        <v>68</v>
      </c>
      <c r="G34" t="s">
        <v>69</v>
      </c>
      <c r="H34" t="s">
        <v>24</v>
      </c>
      <c r="I34" t="s">
        <v>47</v>
      </c>
      <c r="J34" s="1">
        <v>33142</v>
      </c>
      <c r="L34" t="s">
        <v>27</v>
      </c>
      <c r="M34" t="s">
        <v>56</v>
      </c>
      <c r="N34" t="s">
        <v>29</v>
      </c>
      <c r="O34" s="1">
        <v>43219</v>
      </c>
      <c r="P34" t="s">
        <v>48</v>
      </c>
      <c r="Q34">
        <v>9</v>
      </c>
      <c r="R34">
        <v>8</v>
      </c>
      <c r="S34">
        <v>22</v>
      </c>
      <c r="T34">
        <v>22</v>
      </c>
      <c r="U34">
        <v>0</v>
      </c>
    </row>
    <row r="35" spans="1:21" x14ac:dyDescent="0.35">
      <c r="A35" s="1">
        <v>44960</v>
      </c>
      <c r="B35" t="s">
        <v>81</v>
      </c>
      <c r="C35" s="14" t="s">
        <v>311</v>
      </c>
      <c r="D35" t="s">
        <v>312</v>
      </c>
      <c r="E35" t="s">
        <v>77</v>
      </c>
      <c r="F35" t="s">
        <v>78</v>
      </c>
      <c r="G35" t="s">
        <v>23</v>
      </c>
      <c r="H35" t="s">
        <v>51</v>
      </c>
      <c r="I35" t="s">
        <v>26</v>
      </c>
      <c r="J35" s="1">
        <v>21281</v>
      </c>
      <c r="L35" t="s">
        <v>82</v>
      </c>
      <c r="M35" t="s">
        <v>37</v>
      </c>
      <c r="N35" t="s">
        <v>29</v>
      </c>
      <c r="O35" s="1">
        <v>38036</v>
      </c>
      <c r="P35" t="s">
        <v>63</v>
      </c>
      <c r="Q35">
        <v>8</v>
      </c>
      <c r="R35">
        <v>7</v>
      </c>
      <c r="S35">
        <v>19</v>
      </c>
      <c r="T35">
        <v>10</v>
      </c>
      <c r="U35">
        <v>9</v>
      </c>
    </row>
    <row r="36" spans="1:21" x14ac:dyDescent="0.35">
      <c r="A36" s="1">
        <v>44961</v>
      </c>
      <c r="B36" t="s">
        <v>75</v>
      </c>
      <c r="C36" s="14" t="s">
        <v>313</v>
      </c>
      <c r="D36" t="s">
        <v>314</v>
      </c>
      <c r="E36" t="s">
        <v>67</v>
      </c>
      <c r="F36" t="s">
        <v>68</v>
      </c>
      <c r="G36" t="s">
        <v>69</v>
      </c>
      <c r="H36" t="s">
        <v>24</v>
      </c>
      <c r="I36" t="s">
        <v>47</v>
      </c>
      <c r="J36" s="1">
        <v>29617</v>
      </c>
      <c r="L36" t="s">
        <v>36</v>
      </c>
      <c r="M36" t="s">
        <v>28</v>
      </c>
      <c r="N36" t="s">
        <v>38</v>
      </c>
      <c r="O36" s="1">
        <v>38680</v>
      </c>
      <c r="P36" t="s">
        <v>50</v>
      </c>
      <c r="Q36">
        <v>7</v>
      </c>
      <c r="R36">
        <v>9</v>
      </c>
      <c r="S36">
        <v>15</v>
      </c>
      <c r="T36">
        <v>14</v>
      </c>
      <c r="U36">
        <v>1</v>
      </c>
    </row>
    <row r="37" spans="1:21" x14ac:dyDescent="0.35">
      <c r="A37" s="1">
        <v>44962</v>
      </c>
      <c r="B37" t="s">
        <v>76</v>
      </c>
      <c r="C37" s="14" t="s">
        <v>315</v>
      </c>
      <c r="D37" t="s">
        <v>316</v>
      </c>
      <c r="E37" t="s">
        <v>67</v>
      </c>
      <c r="F37" t="s">
        <v>68</v>
      </c>
      <c r="G37" t="s">
        <v>69</v>
      </c>
      <c r="H37" t="s">
        <v>51</v>
      </c>
      <c r="I37" t="s">
        <v>47</v>
      </c>
      <c r="J37" s="1">
        <v>27196</v>
      </c>
      <c r="L37" t="s">
        <v>27</v>
      </c>
      <c r="M37" t="s">
        <v>32</v>
      </c>
      <c r="N37" t="s">
        <v>38</v>
      </c>
      <c r="O37" s="1">
        <v>38036</v>
      </c>
      <c r="P37" t="s">
        <v>48</v>
      </c>
      <c r="Q37">
        <v>5</v>
      </c>
      <c r="R37">
        <v>6</v>
      </c>
      <c r="S37">
        <v>20</v>
      </c>
      <c r="T37">
        <v>19</v>
      </c>
      <c r="U37">
        <v>1</v>
      </c>
    </row>
    <row r="38" spans="1:21" x14ac:dyDescent="0.35">
      <c r="A38" s="1">
        <v>44963</v>
      </c>
      <c r="B38" t="s">
        <v>83</v>
      </c>
      <c r="C38" s="14" t="s">
        <v>317</v>
      </c>
      <c r="D38" t="s">
        <v>318</v>
      </c>
      <c r="E38" t="s">
        <v>77</v>
      </c>
      <c r="F38" t="s">
        <v>78</v>
      </c>
      <c r="G38" t="s">
        <v>23</v>
      </c>
      <c r="H38" t="s">
        <v>24</v>
      </c>
      <c r="I38" t="s">
        <v>26</v>
      </c>
      <c r="J38" s="1">
        <v>16765</v>
      </c>
      <c r="L38" t="s">
        <v>36</v>
      </c>
      <c r="M38" t="s">
        <v>71</v>
      </c>
      <c r="N38" t="s">
        <v>38</v>
      </c>
      <c r="O38" s="1">
        <v>39222</v>
      </c>
      <c r="P38" t="s">
        <v>30</v>
      </c>
      <c r="Q38">
        <v>4</v>
      </c>
      <c r="R38">
        <v>5</v>
      </c>
      <c r="S38">
        <v>5</v>
      </c>
      <c r="T38">
        <v>1</v>
      </c>
      <c r="U38">
        <v>4</v>
      </c>
    </row>
    <row r="39" spans="1:21" x14ac:dyDescent="0.35">
      <c r="A39" s="1">
        <v>44964</v>
      </c>
      <c r="B39" t="s">
        <v>95</v>
      </c>
      <c r="C39" s="14" t="s">
        <v>319</v>
      </c>
      <c r="D39" t="s">
        <v>320</v>
      </c>
      <c r="E39" t="s">
        <v>86</v>
      </c>
      <c r="F39" t="s">
        <v>87</v>
      </c>
      <c r="G39" t="s">
        <v>45</v>
      </c>
      <c r="H39" t="s">
        <v>24</v>
      </c>
      <c r="I39" t="s">
        <v>26</v>
      </c>
      <c r="J39" s="1">
        <v>33604</v>
      </c>
      <c r="L39" t="s">
        <v>36</v>
      </c>
      <c r="M39" t="s">
        <v>56</v>
      </c>
      <c r="N39" t="s">
        <v>53</v>
      </c>
      <c r="O39" s="1">
        <v>36284</v>
      </c>
      <c r="P39" t="s">
        <v>54</v>
      </c>
      <c r="Q39">
        <v>6</v>
      </c>
      <c r="R39">
        <v>7</v>
      </c>
      <c r="S39">
        <v>10</v>
      </c>
      <c r="T39">
        <v>9</v>
      </c>
      <c r="U39">
        <v>1</v>
      </c>
    </row>
    <row r="40" spans="1:21" x14ac:dyDescent="0.35">
      <c r="A40" s="1">
        <v>44965</v>
      </c>
      <c r="B40" t="s">
        <v>84</v>
      </c>
      <c r="C40" s="14" t="s">
        <v>321</v>
      </c>
      <c r="D40" t="s">
        <v>322</v>
      </c>
      <c r="E40" t="s">
        <v>77</v>
      </c>
      <c r="F40" t="s">
        <v>78</v>
      </c>
      <c r="G40" t="s">
        <v>23</v>
      </c>
      <c r="H40" t="s">
        <v>51</v>
      </c>
      <c r="I40" t="s">
        <v>26</v>
      </c>
      <c r="J40" s="1">
        <v>27831</v>
      </c>
      <c r="L40" t="s">
        <v>36</v>
      </c>
      <c r="M40" t="s">
        <v>37</v>
      </c>
      <c r="N40" t="s">
        <v>53</v>
      </c>
      <c r="O40" s="1">
        <v>37074</v>
      </c>
      <c r="P40" t="s">
        <v>34</v>
      </c>
      <c r="Q40">
        <v>3</v>
      </c>
      <c r="R40">
        <v>6</v>
      </c>
      <c r="S40">
        <v>25</v>
      </c>
      <c r="T40">
        <v>11</v>
      </c>
      <c r="U40">
        <v>14</v>
      </c>
    </row>
    <row r="41" spans="1:21" x14ac:dyDescent="0.35">
      <c r="A41" s="1">
        <v>44966</v>
      </c>
      <c r="B41" t="s">
        <v>85</v>
      </c>
      <c r="C41" s="14" t="s">
        <v>323</v>
      </c>
      <c r="D41" t="s">
        <v>324</v>
      </c>
      <c r="E41" t="s">
        <v>77</v>
      </c>
      <c r="F41" t="s">
        <v>78</v>
      </c>
      <c r="G41" t="s">
        <v>23</v>
      </c>
      <c r="H41" t="s">
        <v>24</v>
      </c>
      <c r="I41" t="s">
        <v>26</v>
      </c>
      <c r="J41" s="1">
        <v>34536</v>
      </c>
      <c r="L41" t="s">
        <v>27</v>
      </c>
      <c r="M41" t="s">
        <v>71</v>
      </c>
      <c r="N41" t="s">
        <v>29</v>
      </c>
      <c r="O41" s="1">
        <v>41764</v>
      </c>
      <c r="P41" t="s">
        <v>57</v>
      </c>
      <c r="Q41">
        <v>2</v>
      </c>
      <c r="R41">
        <v>6</v>
      </c>
      <c r="S41">
        <v>35</v>
      </c>
      <c r="T41">
        <v>16</v>
      </c>
      <c r="U41">
        <v>19</v>
      </c>
    </row>
    <row r="42" spans="1:21" x14ac:dyDescent="0.35">
      <c r="A42" s="1">
        <v>44967</v>
      </c>
      <c r="B42" t="s">
        <v>105</v>
      </c>
      <c r="C42" s="14" t="s">
        <v>325</v>
      </c>
      <c r="D42" t="s">
        <v>326</v>
      </c>
      <c r="E42" t="s">
        <v>98</v>
      </c>
      <c r="F42" t="s">
        <v>99</v>
      </c>
      <c r="G42" t="s">
        <v>45</v>
      </c>
      <c r="H42" t="s">
        <v>24</v>
      </c>
      <c r="I42" t="s">
        <v>26</v>
      </c>
      <c r="J42" s="1">
        <v>29288</v>
      </c>
      <c r="L42" t="s">
        <v>36</v>
      </c>
      <c r="M42" t="s">
        <v>56</v>
      </c>
      <c r="N42" t="s">
        <v>38</v>
      </c>
      <c r="O42" s="1">
        <v>42622</v>
      </c>
      <c r="P42" t="s">
        <v>57</v>
      </c>
      <c r="Q42">
        <v>10</v>
      </c>
      <c r="R42">
        <v>10</v>
      </c>
      <c r="S42">
        <v>7</v>
      </c>
      <c r="T42">
        <v>7</v>
      </c>
      <c r="U42">
        <v>0</v>
      </c>
    </row>
    <row r="43" spans="1:21" x14ac:dyDescent="0.35">
      <c r="A43" s="1">
        <v>44968</v>
      </c>
      <c r="B43" t="s">
        <v>96</v>
      </c>
      <c r="C43" s="14" t="s">
        <v>327</v>
      </c>
      <c r="D43" t="s">
        <v>328</v>
      </c>
      <c r="E43" t="s">
        <v>86</v>
      </c>
      <c r="F43" t="s">
        <v>87</v>
      </c>
      <c r="G43" t="s">
        <v>45</v>
      </c>
      <c r="H43" t="s">
        <v>24</v>
      </c>
      <c r="I43" t="s">
        <v>26</v>
      </c>
      <c r="J43" s="1">
        <v>25844</v>
      </c>
      <c r="L43" t="s">
        <v>27</v>
      </c>
      <c r="M43" t="s">
        <v>56</v>
      </c>
      <c r="N43" t="s">
        <v>38</v>
      </c>
      <c r="O43" s="1">
        <v>36024</v>
      </c>
      <c r="P43" t="s">
        <v>48</v>
      </c>
      <c r="Q43">
        <v>6</v>
      </c>
      <c r="R43">
        <v>8</v>
      </c>
      <c r="S43">
        <v>7</v>
      </c>
      <c r="T43">
        <v>6</v>
      </c>
      <c r="U43">
        <v>1</v>
      </c>
    </row>
    <row r="44" spans="1:21" x14ac:dyDescent="0.35">
      <c r="A44" s="1">
        <v>44969</v>
      </c>
      <c r="B44" t="s">
        <v>97</v>
      </c>
      <c r="C44" s="14" t="s">
        <v>329</v>
      </c>
      <c r="D44" t="s">
        <v>330</v>
      </c>
      <c r="E44" t="s">
        <v>86</v>
      </c>
      <c r="F44" t="s">
        <v>87</v>
      </c>
      <c r="G44" t="s">
        <v>45</v>
      </c>
      <c r="H44" t="s">
        <v>51</v>
      </c>
      <c r="I44" t="s">
        <v>26</v>
      </c>
      <c r="J44" s="1">
        <v>30235</v>
      </c>
      <c r="L44" t="s">
        <v>27</v>
      </c>
      <c r="M44" t="s">
        <v>59</v>
      </c>
      <c r="N44" t="s">
        <v>53</v>
      </c>
      <c r="O44" s="1">
        <v>37276</v>
      </c>
      <c r="P44" t="s">
        <v>63</v>
      </c>
      <c r="Q44">
        <v>4</v>
      </c>
      <c r="R44">
        <v>9</v>
      </c>
      <c r="S44">
        <v>2</v>
      </c>
      <c r="T44">
        <v>1</v>
      </c>
      <c r="U44">
        <v>1</v>
      </c>
    </row>
  </sheetData>
  <phoneticPr fontId="1" type="noConversion"/>
  <conditionalFormatting sqref="B1:B1048576">
    <cfRule type="duplicateValues" dxfId="1" priority="1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0F3D-6967-41C1-9C31-80811E2B87FC}">
  <dimension ref="A1:U57"/>
  <sheetViews>
    <sheetView workbookViewId="0">
      <selection activeCell="C20" sqref="C20"/>
    </sheetView>
  </sheetViews>
  <sheetFormatPr defaultRowHeight="14.5" x14ac:dyDescent="0.35"/>
  <cols>
    <col min="1" max="1" width="12.1796875" customWidth="1"/>
    <col min="2" max="2" width="11.54296875" customWidth="1"/>
    <col min="3" max="3" width="11.453125" customWidth="1"/>
    <col min="4" max="4" width="9" customWidth="1"/>
    <col min="5" max="5" width="14.453125" bestFit="1" customWidth="1"/>
    <col min="6" max="6" width="17.81640625" customWidth="1"/>
    <col min="7" max="7" width="10.54296875" customWidth="1"/>
    <col min="8" max="8" width="10.26953125" customWidth="1"/>
    <col min="9" max="9" width="24.1796875" customWidth="1"/>
    <col min="10" max="10" width="10.453125" customWidth="1"/>
    <col min="12" max="12" width="13.54296875" customWidth="1"/>
    <col min="13" max="13" width="10" customWidth="1"/>
    <col min="14" max="14" width="18.7265625" customWidth="1"/>
    <col min="15" max="15" width="20.7265625" customWidth="1"/>
    <col min="16" max="16" width="20.1796875" customWidth="1"/>
    <col min="17" max="17" width="19.1796875" customWidth="1"/>
    <col min="18" max="18" width="12.453125" customWidth="1"/>
    <col min="19" max="19" width="32.81640625" customWidth="1"/>
    <col min="20" max="20" width="32.1796875" customWidth="1"/>
    <col min="21" max="21" width="14.54296875" customWidth="1"/>
    <col min="22" max="22" width="16.1796875" customWidth="1"/>
    <col min="23" max="23" width="11.81640625" customWidth="1"/>
    <col min="24" max="24" width="19.1796875" customWidth="1"/>
  </cols>
  <sheetData>
    <row r="1" spans="1:21" x14ac:dyDescent="0.3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10</v>
      </c>
      <c r="L1" t="s">
        <v>14</v>
      </c>
      <c r="M1" t="s">
        <v>11</v>
      </c>
      <c r="N1" t="s">
        <v>12</v>
      </c>
      <c r="O1" t="s">
        <v>13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5">
      <c r="A2" s="5">
        <v>45292</v>
      </c>
      <c r="B2" s="15" t="s">
        <v>331</v>
      </c>
      <c r="C2" t="s">
        <v>118</v>
      </c>
      <c r="D2" s="6" t="s">
        <v>26</v>
      </c>
      <c r="E2" s="6">
        <v>26459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107</v>
      </c>
      <c r="K2" s="6"/>
      <c r="L2" s="6">
        <v>42793</v>
      </c>
      <c r="M2" s="6" t="s">
        <v>27</v>
      </c>
      <c r="N2" s="6" t="s">
        <v>28</v>
      </c>
      <c r="O2" s="6" t="s">
        <v>29</v>
      </c>
      <c r="P2" s="6" t="s">
        <v>30</v>
      </c>
      <c r="Q2" s="7">
        <v>2</v>
      </c>
      <c r="R2" s="7">
        <v>3</v>
      </c>
      <c r="S2" s="7">
        <v>8</v>
      </c>
      <c r="T2" s="12">
        <v>7</v>
      </c>
      <c r="U2" s="13">
        <f>Participants2024[[#This Row],[Hours booked]]-Participants2024[[#This Row],[Hours Attended]]</f>
        <v>1</v>
      </c>
    </row>
    <row r="3" spans="1:21" x14ac:dyDescent="0.35">
      <c r="A3" s="5">
        <v>45293</v>
      </c>
      <c r="B3" s="15" t="s">
        <v>291</v>
      </c>
      <c r="C3" t="s">
        <v>332</v>
      </c>
      <c r="D3" s="8" t="s">
        <v>26</v>
      </c>
      <c r="E3" s="8">
        <v>20706</v>
      </c>
      <c r="F3" s="8" t="s">
        <v>21</v>
      </c>
      <c r="G3" s="8" t="s">
        <v>22</v>
      </c>
      <c r="H3" s="8" t="s">
        <v>23</v>
      </c>
      <c r="I3" s="8" t="s">
        <v>24</v>
      </c>
      <c r="J3" s="8" t="s">
        <v>108</v>
      </c>
      <c r="K3" s="8"/>
      <c r="L3" s="8">
        <v>36024</v>
      </c>
      <c r="M3" s="8" t="s">
        <v>27</v>
      </c>
      <c r="N3" s="8" t="s">
        <v>32</v>
      </c>
      <c r="O3" s="8" t="s">
        <v>33</v>
      </c>
      <c r="P3" s="8" t="s">
        <v>34</v>
      </c>
      <c r="Q3" s="9">
        <v>3</v>
      </c>
      <c r="R3" s="9">
        <v>3</v>
      </c>
      <c r="S3" s="9">
        <v>26</v>
      </c>
      <c r="T3" s="9">
        <v>25</v>
      </c>
      <c r="U3" s="13">
        <f>Participants2024[[#This Row],[Hours booked]]-Participants2024[[#This Row],[Hours Attended]]</f>
        <v>1</v>
      </c>
    </row>
    <row r="4" spans="1:21" x14ac:dyDescent="0.35">
      <c r="A4" s="5">
        <v>45294</v>
      </c>
      <c r="B4" s="15" t="s">
        <v>333</v>
      </c>
      <c r="C4" t="s">
        <v>334</v>
      </c>
      <c r="D4" s="6" t="s">
        <v>26</v>
      </c>
      <c r="E4" s="6">
        <v>32829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109</v>
      </c>
      <c r="K4" s="6"/>
      <c r="L4" s="6">
        <v>41478</v>
      </c>
      <c r="M4" s="6" t="s">
        <v>36</v>
      </c>
      <c r="N4" s="6" t="s">
        <v>37</v>
      </c>
      <c r="O4" s="6" t="s">
        <v>38</v>
      </c>
      <c r="P4" s="6" t="s">
        <v>39</v>
      </c>
      <c r="Q4" s="7">
        <v>2</v>
      </c>
      <c r="R4" s="7">
        <v>2</v>
      </c>
      <c r="S4" s="7">
        <v>4</v>
      </c>
      <c r="T4" s="7">
        <v>3</v>
      </c>
      <c r="U4" s="13">
        <f>Participants2024[[#This Row],[Hours booked]]-Participants2024[[#This Row],[Hours Attended]]</f>
        <v>1</v>
      </c>
    </row>
    <row r="5" spans="1:21" x14ac:dyDescent="0.35">
      <c r="A5" s="5">
        <v>45295</v>
      </c>
      <c r="B5" s="15" t="s">
        <v>297</v>
      </c>
      <c r="C5" t="s">
        <v>335</v>
      </c>
      <c r="D5" s="8" t="s">
        <v>26</v>
      </c>
      <c r="E5" s="8">
        <v>25180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110</v>
      </c>
      <c r="K5" s="8"/>
      <c r="L5" s="8">
        <v>39199</v>
      </c>
      <c r="M5" s="8" t="s">
        <v>27</v>
      </c>
      <c r="N5" s="8" t="s">
        <v>37</v>
      </c>
      <c r="O5" s="8" t="s">
        <v>33</v>
      </c>
      <c r="P5" s="8" t="s">
        <v>39</v>
      </c>
      <c r="Q5" s="9">
        <v>5</v>
      </c>
      <c r="R5" s="9">
        <v>6</v>
      </c>
      <c r="S5" s="9">
        <v>27</v>
      </c>
      <c r="T5" s="9">
        <v>26</v>
      </c>
      <c r="U5" s="13">
        <f>Participants2024[[#This Row],[Hours booked]]-Participants2024[[#This Row],[Hours Attended]]</f>
        <v>1</v>
      </c>
    </row>
    <row r="6" spans="1:21" x14ac:dyDescent="0.35">
      <c r="A6" s="5">
        <v>45296</v>
      </c>
      <c r="B6" s="15" t="s">
        <v>336</v>
      </c>
      <c r="C6" t="s">
        <v>337</v>
      </c>
      <c r="D6" s="6" t="s">
        <v>26</v>
      </c>
      <c r="E6" s="6">
        <v>25615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111</v>
      </c>
      <c r="K6" s="6"/>
      <c r="L6" s="6">
        <v>37701</v>
      </c>
      <c r="M6" s="6" t="s">
        <v>36</v>
      </c>
      <c r="N6" s="3" t="s">
        <v>71</v>
      </c>
      <c r="O6" s="6" t="s">
        <v>38</v>
      </c>
      <c r="P6" s="6" t="s">
        <v>30</v>
      </c>
      <c r="Q6" s="7">
        <v>4</v>
      </c>
      <c r="R6" s="7">
        <v>5</v>
      </c>
      <c r="S6" s="7">
        <v>9</v>
      </c>
      <c r="T6" s="7">
        <v>8</v>
      </c>
      <c r="U6" s="13">
        <f>Participants2024[[#This Row],[Hours booked]]-Participants2024[[#This Row],[Hours Attended]]</f>
        <v>1</v>
      </c>
    </row>
    <row r="7" spans="1:21" x14ac:dyDescent="0.35">
      <c r="A7" s="5">
        <v>45297</v>
      </c>
      <c r="B7" s="15" t="s">
        <v>338</v>
      </c>
      <c r="C7" t="s">
        <v>339</v>
      </c>
      <c r="D7" s="8" t="s">
        <v>26</v>
      </c>
      <c r="E7" s="8">
        <v>22081</v>
      </c>
      <c r="F7" s="8" t="s">
        <v>112</v>
      </c>
      <c r="G7" s="8" t="s">
        <v>113</v>
      </c>
      <c r="H7" s="8" t="s">
        <v>23</v>
      </c>
      <c r="I7" s="8" t="s">
        <v>24</v>
      </c>
      <c r="J7" s="8" t="s">
        <v>114</v>
      </c>
      <c r="K7" s="8"/>
      <c r="L7" s="8">
        <v>37716</v>
      </c>
      <c r="M7" s="8" t="s">
        <v>27</v>
      </c>
      <c r="N7" s="8" t="s">
        <v>37</v>
      </c>
      <c r="O7" s="8" t="s">
        <v>38</v>
      </c>
      <c r="P7" s="8" t="s">
        <v>63</v>
      </c>
      <c r="Q7" s="9">
        <v>2</v>
      </c>
      <c r="R7" s="9">
        <v>3</v>
      </c>
      <c r="S7" s="9">
        <v>11</v>
      </c>
      <c r="T7" s="9">
        <v>10</v>
      </c>
      <c r="U7" s="13">
        <f>Participants2024[[#This Row],[Hours booked]]-Participants2024[[#This Row],[Hours Attended]]</f>
        <v>1</v>
      </c>
    </row>
    <row r="8" spans="1:21" x14ac:dyDescent="0.35">
      <c r="A8" s="5">
        <v>45298</v>
      </c>
      <c r="B8" s="15" t="s">
        <v>340</v>
      </c>
      <c r="C8" t="s">
        <v>341</v>
      </c>
      <c r="D8" s="6" t="s">
        <v>26</v>
      </c>
      <c r="E8" s="6">
        <v>36015</v>
      </c>
      <c r="F8" s="6" t="s">
        <v>112</v>
      </c>
      <c r="G8" s="6" t="s">
        <v>113</v>
      </c>
      <c r="H8" s="6" t="s">
        <v>23</v>
      </c>
      <c r="I8" s="6" t="s">
        <v>24</v>
      </c>
      <c r="J8" s="6" t="s">
        <v>115</v>
      </c>
      <c r="K8" s="6"/>
      <c r="L8" s="6">
        <v>42622</v>
      </c>
      <c r="M8" s="6" t="s">
        <v>36</v>
      </c>
      <c r="N8" s="3" t="s">
        <v>71</v>
      </c>
      <c r="O8" s="6" t="s">
        <v>53</v>
      </c>
      <c r="P8" s="6" t="s">
        <v>48</v>
      </c>
      <c r="Q8" s="7">
        <v>5</v>
      </c>
      <c r="R8" s="7">
        <v>9</v>
      </c>
      <c r="S8" s="7">
        <v>13</v>
      </c>
      <c r="T8" s="7">
        <v>12</v>
      </c>
      <c r="U8" s="13">
        <f>Participants2024[[#This Row],[Hours booked]]-Participants2024[[#This Row],[Hours Attended]]</f>
        <v>1</v>
      </c>
    </row>
    <row r="9" spans="1:21" x14ac:dyDescent="0.35">
      <c r="A9" s="5">
        <v>45299</v>
      </c>
      <c r="B9" s="15" t="s">
        <v>342</v>
      </c>
      <c r="C9" t="s">
        <v>288</v>
      </c>
      <c r="D9" s="8" t="s">
        <v>26</v>
      </c>
      <c r="E9" s="8">
        <v>18185</v>
      </c>
      <c r="F9" s="8" t="s">
        <v>112</v>
      </c>
      <c r="G9" s="8" t="s">
        <v>113</v>
      </c>
      <c r="H9" s="8" t="s">
        <v>23</v>
      </c>
      <c r="I9" s="8" t="s">
        <v>24</v>
      </c>
      <c r="J9" s="8" t="s">
        <v>116</v>
      </c>
      <c r="K9" s="8"/>
      <c r="L9" s="8">
        <v>37716</v>
      </c>
      <c r="M9" s="8" t="s">
        <v>27</v>
      </c>
      <c r="N9" s="8" t="s">
        <v>56</v>
      </c>
      <c r="O9" s="8" t="s">
        <v>38</v>
      </c>
      <c r="P9" s="8" t="s">
        <v>48</v>
      </c>
      <c r="Q9" s="9">
        <v>4</v>
      </c>
      <c r="R9" s="9">
        <v>6</v>
      </c>
      <c r="S9" s="9">
        <v>16</v>
      </c>
      <c r="T9" s="9">
        <v>12</v>
      </c>
      <c r="U9" s="13">
        <f>Participants2024[[#This Row],[Hours booked]]-Participants2024[[#This Row],[Hours Attended]]</f>
        <v>4</v>
      </c>
    </row>
    <row r="10" spans="1:21" x14ac:dyDescent="0.35">
      <c r="A10" s="5">
        <v>45300</v>
      </c>
      <c r="B10" s="15" t="s">
        <v>343</v>
      </c>
      <c r="C10" t="s">
        <v>296</v>
      </c>
      <c r="D10" s="6" t="s">
        <v>26</v>
      </c>
      <c r="E10" s="6">
        <v>35457</v>
      </c>
      <c r="F10" s="6" t="s">
        <v>112</v>
      </c>
      <c r="G10" s="6" t="s">
        <v>113</v>
      </c>
      <c r="H10" s="6" t="s">
        <v>23</v>
      </c>
      <c r="I10" s="6" t="s">
        <v>24</v>
      </c>
      <c r="J10" s="6" t="s">
        <v>117</v>
      </c>
      <c r="K10" s="6"/>
      <c r="L10" s="6">
        <v>42149</v>
      </c>
      <c r="M10" s="6" t="s">
        <v>27</v>
      </c>
      <c r="N10" s="6" t="s">
        <v>59</v>
      </c>
      <c r="O10" s="6" t="s">
        <v>53</v>
      </c>
      <c r="P10" s="6" t="s">
        <v>63</v>
      </c>
      <c r="Q10" s="7">
        <v>6</v>
      </c>
      <c r="R10" s="7">
        <v>7</v>
      </c>
      <c r="S10" s="7">
        <v>7</v>
      </c>
      <c r="T10" s="7">
        <v>7</v>
      </c>
      <c r="U10" s="13">
        <f>Participants2024[[#This Row],[Hours booked]]-Participants2024[[#This Row],[Hours Attended]]</f>
        <v>0</v>
      </c>
    </row>
    <row r="11" spans="1:21" x14ac:dyDescent="0.35">
      <c r="A11" s="5">
        <v>45301</v>
      </c>
      <c r="B11" s="15" t="s">
        <v>281</v>
      </c>
      <c r="C11" t="s">
        <v>344</v>
      </c>
      <c r="D11" s="8" t="s">
        <v>26</v>
      </c>
      <c r="E11" s="8">
        <v>18403</v>
      </c>
      <c r="F11" s="8" t="s">
        <v>112</v>
      </c>
      <c r="G11" s="8" t="s">
        <v>113</v>
      </c>
      <c r="H11" s="8" t="s">
        <v>23</v>
      </c>
      <c r="I11" s="8" t="s">
        <v>24</v>
      </c>
      <c r="J11" s="8" t="s">
        <v>119</v>
      </c>
      <c r="K11" s="8"/>
      <c r="L11" s="8">
        <v>37701</v>
      </c>
      <c r="M11" s="8" t="s">
        <v>36</v>
      </c>
      <c r="N11" s="8" t="s">
        <v>120</v>
      </c>
      <c r="O11" s="8" t="s">
        <v>33</v>
      </c>
      <c r="P11" s="8" t="s">
        <v>39</v>
      </c>
      <c r="Q11" s="9">
        <v>7</v>
      </c>
      <c r="R11" s="9">
        <v>8</v>
      </c>
      <c r="S11" s="9">
        <v>6</v>
      </c>
      <c r="T11" s="9">
        <v>5</v>
      </c>
      <c r="U11" s="13">
        <f>Participants2024[[#This Row],[Hours booked]]-Participants2024[[#This Row],[Hours Attended]]</f>
        <v>1</v>
      </c>
    </row>
    <row r="12" spans="1:21" x14ac:dyDescent="0.35">
      <c r="A12" s="5">
        <v>45302</v>
      </c>
      <c r="B12" s="15" t="s">
        <v>268</v>
      </c>
      <c r="C12" t="s">
        <v>249</v>
      </c>
      <c r="D12" s="6" t="s">
        <v>26</v>
      </c>
      <c r="E12" s="6">
        <v>21281</v>
      </c>
      <c r="F12" s="6" t="s">
        <v>112</v>
      </c>
      <c r="G12" s="6" t="s">
        <v>113</v>
      </c>
      <c r="H12" s="6" t="s">
        <v>23</v>
      </c>
      <c r="I12" s="6" t="s">
        <v>51</v>
      </c>
      <c r="J12" s="6" t="s">
        <v>121</v>
      </c>
      <c r="K12" s="6"/>
      <c r="L12" s="6">
        <v>38036</v>
      </c>
      <c r="M12" s="6" t="s">
        <v>36</v>
      </c>
      <c r="N12" s="3" t="s">
        <v>71</v>
      </c>
      <c r="O12" s="6" t="s">
        <v>38</v>
      </c>
      <c r="P12" s="6" t="s">
        <v>63</v>
      </c>
      <c r="Q12" s="7">
        <v>8</v>
      </c>
      <c r="R12" s="7">
        <v>7</v>
      </c>
      <c r="S12" s="7">
        <v>19</v>
      </c>
      <c r="T12" s="7">
        <v>18</v>
      </c>
      <c r="U12" s="13">
        <f>Participants2024[[#This Row],[Hours booked]]-Participants2024[[#This Row],[Hours Attended]]</f>
        <v>1</v>
      </c>
    </row>
    <row r="13" spans="1:21" x14ac:dyDescent="0.35">
      <c r="A13" s="5">
        <v>45303</v>
      </c>
      <c r="B13" s="15" t="s">
        <v>279</v>
      </c>
      <c r="C13" t="s">
        <v>280</v>
      </c>
      <c r="D13" s="8" t="s">
        <v>47</v>
      </c>
      <c r="E13" s="8">
        <v>25382</v>
      </c>
      <c r="F13" s="8" t="s">
        <v>43</v>
      </c>
      <c r="G13" s="8" t="s">
        <v>44</v>
      </c>
      <c r="H13" s="8" t="s">
        <v>45</v>
      </c>
      <c r="I13" s="8" t="s">
        <v>24</v>
      </c>
      <c r="J13" s="8" t="s">
        <v>122</v>
      </c>
      <c r="K13" s="8"/>
      <c r="L13" s="8">
        <v>36024</v>
      </c>
      <c r="M13" s="8" t="s">
        <v>36</v>
      </c>
      <c r="N13" s="8" t="s">
        <v>120</v>
      </c>
      <c r="O13" s="8" t="s">
        <v>53</v>
      </c>
      <c r="P13" s="8" t="s">
        <v>48</v>
      </c>
      <c r="Q13" s="9">
        <v>2</v>
      </c>
      <c r="R13" s="9">
        <v>7</v>
      </c>
      <c r="S13" s="9">
        <v>32</v>
      </c>
      <c r="T13" s="9">
        <v>31</v>
      </c>
      <c r="U13" s="13">
        <f>Participants2024[[#This Row],[Hours booked]]-Participants2024[[#This Row],[Hours Attended]]</f>
        <v>1</v>
      </c>
    </row>
    <row r="14" spans="1:21" x14ac:dyDescent="0.35">
      <c r="A14" s="5">
        <v>45304</v>
      </c>
      <c r="B14" s="15" t="s">
        <v>345</v>
      </c>
      <c r="C14" t="s">
        <v>346</v>
      </c>
      <c r="D14" s="6" t="s">
        <v>47</v>
      </c>
      <c r="E14" s="6">
        <v>32489</v>
      </c>
      <c r="F14" s="6" t="s">
        <v>43</v>
      </c>
      <c r="G14" s="6" t="s">
        <v>44</v>
      </c>
      <c r="H14" s="6" t="s">
        <v>45</v>
      </c>
      <c r="I14" s="6" t="s">
        <v>24</v>
      </c>
      <c r="J14" s="6" t="s">
        <v>123</v>
      </c>
      <c r="K14" s="6"/>
      <c r="L14" s="6">
        <v>36679</v>
      </c>
      <c r="M14" s="6" t="s">
        <v>27</v>
      </c>
      <c r="N14" s="6" t="s">
        <v>28</v>
      </c>
      <c r="O14" s="6" t="s">
        <v>33</v>
      </c>
      <c r="P14" s="6" t="s">
        <v>50</v>
      </c>
      <c r="Q14" s="7">
        <v>2</v>
      </c>
      <c r="R14" s="7">
        <v>2</v>
      </c>
      <c r="S14" s="7">
        <v>23</v>
      </c>
      <c r="T14" s="7">
        <v>23</v>
      </c>
      <c r="U14" s="13">
        <f>Participants2024[[#This Row],[Hours booked]]-Participants2024[[#This Row],[Hours Attended]]</f>
        <v>0</v>
      </c>
    </row>
    <row r="15" spans="1:21" x14ac:dyDescent="0.35">
      <c r="A15" s="5">
        <v>45305</v>
      </c>
      <c r="B15" s="15" t="s">
        <v>347</v>
      </c>
      <c r="C15" t="s">
        <v>337</v>
      </c>
      <c r="D15" s="8" t="s">
        <v>47</v>
      </c>
      <c r="E15" s="8">
        <v>23272</v>
      </c>
      <c r="F15" s="8" t="s">
        <v>43</v>
      </c>
      <c r="G15" s="8" t="s">
        <v>44</v>
      </c>
      <c r="H15" s="8" t="s">
        <v>45</v>
      </c>
      <c r="I15" s="8" t="s">
        <v>51</v>
      </c>
      <c r="J15" s="8" t="s">
        <v>124</v>
      </c>
      <c r="K15" s="8"/>
      <c r="L15" s="8">
        <v>42162</v>
      </c>
      <c r="M15" s="8" t="s">
        <v>27</v>
      </c>
      <c r="N15" s="8" t="s">
        <v>120</v>
      </c>
      <c r="O15" s="8" t="s">
        <v>33</v>
      </c>
      <c r="P15" s="8" t="s">
        <v>54</v>
      </c>
      <c r="Q15" s="9">
        <v>6</v>
      </c>
      <c r="R15" s="9">
        <v>7</v>
      </c>
      <c r="S15" s="9">
        <v>8</v>
      </c>
      <c r="T15" s="9">
        <v>8</v>
      </c>
      <c r="U15" s="13">
        <f>Participants2024[[#This Row],[Hours booked]]-Participants2024[[#This Row],[Hours Attended]]</f>
        <v>0</v>
      </c>
    </row>
    <row r="16" spans="1:21" x14ac:dyDescent="0.35">
      <c r="A16" s="5">
        <v>45306</v>
      </c>
      <c r="B16" s="15" t="s">
        <v>271</v>
      </c>
      <c r="C16" t="s">
        <v>272</v>
      </c>
      <c r="D16" s="6" t="s">
        <v>47</v>
      </c>
      <c r="E16" s="6">
        <v>22461</v>
      </c>
      <c r="F16" s="6" t="s">
        <v>43</v>
      </c>
      <c r="G16" s="6" t="s">
        <v>44</v>
      </c>
      <c r="H16" s="6" t="s">
        <v>45</v>
      </c>
      <c r="I16" s="6" t="s">
        <v>24</v>
      </c>
      <c r="J16" s="6" t="s">
        <v>125</v>
      </c>
      <c r="K16" s="6"/>
      <c r="L16" s="6">
        <v>37701</v>
      </c>
      <c r="M16" s="6" t="s">
        <v>36</v>
      </c>
      <c r="N16" s="3" t="s">
        <v>71</v>
      </c>
      <c r="O16" s="6" t="s">
        <v>29</v>
      </c>
      <c r="P16" s="6" t="s">
        <v>48</v>
      </c>
      <c r="Q16" s="7">
        <v>4</v>
      </c>
      <c r="R16" s="7">
        <v>2</v>
      </c>
      <c r="S16" s="7">
        <v>3</v>
      </c>
      <c r="T16" s="7">
        <v>2</v>
      </c>
      <c r="U16" s="13">
        <f>Participants2024[[#This Row],[Hours booked]]-Participants2024[[#This Row],[Hours Attended]]</f>
        <v>1</v>
      </c>
    </row>
    <row r="17" spans="1:21" x14ac:dyDescent="0.35">
      <c r="A17" s="5">
        <v>45307</v>
      </c>
      <c r="B17" s="15" t="s">
        <v>251</v>
      </c>
      <c r="C17" t="s">
        <v>348</v>
      </c>
      <c r="D17" s="8" t="s">
        <v>47</v>
      </c>
      <c r="E17" s="8">
        <v>22419</v>
      </c>
      <c r="F17" s="8" t="s">
        <v>43</v>
      </c>
      <c r="G17" s="8" t="s">
        <v>44</v>
      </c>
      <c r="H17" s="8" t="s">
        <v>45</v>
      </c>
      <c r="I17" s="8" t="s">
        <v>24</v>
      </c>
      <c r="J17" s="8" t="s">
        <v>126</v>
      </c>
      <c r="K17" s="8"/>
      <c r="L17" s="8">
        <v>36024</v>
      </c>
      <c r="M17" s="8" t="s">
        <v>36</v>
      </c>
      <c r="N17" s="8" t="s">
        <v>28</v>
      </c>
      <c r="O17" s="8" t="s">
        <v>38</v>
      </c>
      <c r="P17" s="8" t="s">
        <v>54</v>
      </c>
      <c r="Q17" s="9">
        <v>3</v>
      </c>
      <c r="R17" s="9">
        <v>3</v>
      </c>
      <c r="S17" s="9">
        <v>23</v>
      </c>
      <c r="T17" s="9">
        <v>22</v>
      </c>
      <c r="U17" s="13">
        <f>Participants2024[[#This Row],[Hours booked]]-Participants2024[[#This Row],[Hours Attended]]</f>
        <v>1</v>
      </c>
    </row>
    <row r="18" spans="1:21" x14ac:dyDescent="0.35">
      <c r="A18" s="5">
        <v>45308</v>
      </c>
      <c r="B18" s="15" t="s">
        <v>349</v>
      </c>
      <c r="C18" t="s">
        <v>350</v>
      </c>
      <c r="D18" s="6" t="s">
        <v>47</v>
      </c>
      <c r="E18" s="6">
        <v>24697</v>
      </c>
      <c r="F18" s="6" t="s">
        <v>43</v>
      </c>
      <c r="G18" s="6" t="s">
        <v>44</v>
      </c>
      <c r="H18" s="6" t="s">
        <v>45</v>
      </c>
      <c r="I18" s="6" t="s">
        <v>24</v>
      </c>
      <c r="J18" s="6" t="s">
        <v>127</v>
      </c>
      <c r="K18" s="6"/>
      <c r="L18" s="6">
        <v>36284</v>
      </c>
      <c r="M18" s="6" t="s">
        <v>27</v>
      </c>
      <c r="N18" s="6" t="s">
        <v>32</v>
      </c>
      <c r="O18" s="6" t="s">
        <v>38</v>
      </c>
      <c r="P18" s="6" t="s">
        <v>48</v>
      </c>
      <c r="Q18" s="7">
        <v>6</v>
      </c>
      <c r="R18" s="7">
        <v>6</v>
      </c>
      <c r="S18" s="7">
        <v>5</v>
      </c>
      <c r="T18" s="7">
        <v>5</v>
      </c>
      <c r="U18" s="13">
        <f>Participants2024[[#This Row],[Hours booked]]-Participants2024[[#This Row],[Hours Attended]]</f>
        <v>0</v>
      </c>
    </row>
    <row r="19" spans="1:21" x14ac:dyDescent="0.35">
      <c r="A19" s="5">
        <v>45309</v>
      </c>
      <c r="B19" s="15" t="s">
        <v>351</v>
      </c>
      <c r="C19" t="s">
        <v>266</v>
      </c>
      <c r="D19" s="8" t="s">
        <v>47</v>
      </c>
      <c r="E19" s="8">
        <v>18148</v>
      </c>
      <c r="F19" s="8" t="s">
        <v>43</v>
      </c>
      <c r="G19" s="8" t="s">
        <v>44</v>
      </c>
      <c r="H19" s="8" t="s">
        <v>45</v>
      </c>
      <c r="I19" s="8" t="s">
        <v>24</v>
      </c>
      <c r="J19" s="8" t="s">
        <v>128</v>
      </c>
      <c r="K19" s="8"/>
      <c r="L19" s="8">
        <v>39907</v>
      </c>
      <c r="M19" s="8" t="s">
        <v>27</v>
      </c>
      <c r="N19" s="8" t="s">
        <v>37</v>
      </c>
      <c r="O19" s="8" t="s">
        <v>29</v>
      </c>
      <c r="P19" s="8" t="s">
        <v>63</v>
      </c>
      <c r="Q19" s="9">
        <v>3</v>
      </c>
      <c r="R19" s="9">
        <v>4</v>
      </c>
      <c r="S19" s="9">
        <v>23</v>
      </c>
      <c r="T19" s="9">
        <v>23</v>
      </c>
      <c r="U19" s="13">
        <f>Participants2024[[#This Row],[Hours booked]]-Participants2024[[#This Row],[Hours Attended]]</f>
        <v>0</v>
      </c>
    </row>
    <row r="20" spans="1:21" x14ac:dyDescent="0.35">
      <c r="A20" s="5">
        <v>45310</v>
      </c>
      <c r="B20" s="15" t="s">
        <v>352</v>
      </c>
      <c r="C20" t="s">
        <v>353</v>
      </c>
      <c r="D20" s="6" t="s">
        <v>47</v>
      </c>
      <c r="E20" s="6">
        <v>30795</v>
      </c>
      <c r="F20" s="6" t="s">
        <v>43</v>
      </c>
      <c r="G20" s="6" t="s">
        <v>44</v>
      </c>
      <c r="H20" s="6" t="s">
        <v>45</v>
      </c>
      <c r="I20" s="6" t="s">
        <v>24</v>
      </c>
      <c r="J20" s="6" t="s">
        <v>129</v>
      </c>
      <c r="K20" s="6"/>
      <c r="L20" s="6">
        <v>36024</v>
      </c>
      <c r="M20" s="6" t="s">
        <v>36</v>
      </c>
      <c r="N20" s="6" t="s">
        <v>41</v>
      </c>
      <c r="O20" s="6" t="s">
        <v>38</v>
      </c>
      <c r="P20" s="6" t="s">
        <v>57</v>
      </c>
      <c r="Q20" s="7">
        <v>6</v>
      </c>
      <c r="R20" s="7">
        <v>8</v>
      </c>
      <c r="S20" s="7">
        <v>35</v>
      </c>
      <c r="T20" s="7">
        <v>34</v>
      </c>
      <c r="U20" s="13">
        <f>Participants2024[[#This Row],[Hours booked]]-Participants2024[[#This Row],[Hours Attended]]</f>
        <v>1</v>
      </c>
    </row>
    <row r="21" spans="1:21" x14ac:dyDescent="0.35">
      <c r="A21" s="5">
        <v>45311</v>
      </c>
      <c r="B21" s="15" t="s">
        <v>354</v>
      </c>
      <c r="C21" t="s">
        <v>350</v>
      </c>
      <c r="D21" s="8" t="s">
        <v>47</v>
      </c>
      <c r="E21" s="8">
        <v>26927</v>
      </c>
      <c r="F21" s="8" t="s">
        <v>43</v>
      </c>
      <c r="G21" s="8" t="s">
        <v>44</v>
      </c>
      <c r="H21" s="8" t="s">
        <v>45</v>
      </c>
      <c r="I21" s="8" t="s">
        <v>51</v>
      </c>
      <c r="J21" s="8" t="s">
        <v>130</v>
      </c>
      <c r="K21" s="8"/>
      <c r="L21" s="8">
        <v>40947</v>
      </c>
      <c r="M21" s="8" t="s">
        <v>27</v>
      </c>
      <c r="N21" s="8" t="s">
        <v>37</v>
      </c>
      <c r="O21" s="8" t="s">
        <v>38</v>
      </c>
      <c r="P21" s="8" t="s">
        <v>63</v>
      </c>
      <c r="Q21" s="9">
        <v>4</v>
      </c>
      <c r="R21" s="9">
        <v>5</v>
      </c>
      <c r="S21" s="9">
        <v>10</v>
      </c>
      <c r="T21" s="9">
        <v>9</v>
      </c>
      <c r="U21" s="13">
        <f>Participants2024[[#This Row],[Hours booked]]-Participants2024[[#This Row],[Hours Attended]]</f>
        <v>1</v>
      </c>
    </row>
    <row r="22" spans="1:21" x14ac:dyDescent="0.35">
      <c r="A22" s="5">
        <v>45312</v>
      </c>
      <c r="B22" s="15" t="s">
        <v>263</v>
      </c>
      <c r="C22" t="s">
        <v>355</v>
      </c>
      <c r="D22" s="6" t="s">
        <v>47</v>
      </c>
      <c r="E22" s="6">
        <v>28949</v>
      </c>
      <c r="F22" s="6" t="s">
        <v>43</v>
      </c>
      <c r="G22" s="6" t="s">
        <v>68</v>
      </c>
      <c r="H22" s="6" t="s">
        <v>69</v>
      </c>
      <c r="I22" s="6" t="s">
        <v>51</v>
      </c>
      <c r="J22" s="6" t="s">
        <v>131</v>
      </c>
      <c r="K22" s="6"/>
      <c r="L22" s="6">
        <v>36433</v>
      </c>
      <c r="M22" s="6" t="s">
        <v>36</v>
      </c>
      <c r="N22" s="3" t="s">
        <v>71</v>
      </c>
      <c r="O22" s="6" t="s">
        <v>33</v>
      </c>
      <c r="P22" s="6" t="s">
        <v>34</v>
      </c>
      <c r="Q22" s="7">
        <v>4</v>
      </c>
      <c r="R22" s="7">
        <v>4</v>
      </c>
      <c r="S22" s="7">
        <v>19</v>
      </c>
      <c r="T22" s="7">
        <v>18</v>
      </c>
      <c r="U22" s="13">
        <f>Participants2024[[#This Row],[Hours booked]]-Participants2024[[#This Row],[Hours Attended]]</f>
        <v>1</v>
      </c>
    </row>
    <row r="23" spans="1:21" x14ac:dyDescent="0.35">
      <c r="A23" s="5">
        <v>45313</v>
      </c>
      <c r="B23" s="15" t="s">
        <v>356</v>
      </c>
      <c r="C23" t="s">
        <v>357</v>
      </c>
      <c r="D23" s="8" t="s">
        <v>47</v>
      </c>
      <c r="E23" s="8">
        <v>23625</v>
      </c>
      <c r="F23" s="8" t="s">
        <v>67</v>
      </c>
      <c r="G23" s="8" t="s">
        <v>68</v>
      </c>
      <c r="H23" s="8" t="s">
        <v>69</v>
      </c>
      <c r="I23" s="8" t="s">
        <v>51</v>
      </c>
      <c r="J23" s="8" t="s">
        <v>132</v>
      </c>
      <c r="K23" s="8"/>
      <c r="L23" s="8">
        <v>42622</v>
      </c>
      <c r="M23" s="8" t="s">
        <v>36</v>
      </c>
      <c r="N23" s="8" t="s">
        <v>41</v>
      </c>
      <c r="O23" s="8" t="s">
        <v>38</v>
      </c>
      <c r="P23" s="8" t="s">
        <v>39</v>
      </c>
      <c r="Q23" s="9">
        <v>1</v>
      </c>
      <c r="R23" s="9">
        <v>1</v>
      </c>
      <c r="S23" s="9">
        <v>26</v>
      </c>
      <c r="T23" s="9">
        <v>23</v>
      </c>
      <c r="U23" s="13">
        <f>Participants2024[[#This Row],[Hours booked]]-Participants2024[[#This Row],[Hours Attended]]</f>
        <v>3</v>
      </c>
    </row>
    <row r="24" spans="1:21" x14ac:dyDescent="0.35">
      <c r="A24" s="5">
        <v>45314</v>
      </c>
      <c r="B24" s="15" t="s">
        <v>358</v>
      </c>
      <c r="C24" t="s">
        <v>290</v>
      </c>
      <c r="D24" s="6" t="s">
        <v>47</v>
      </c>
      <c r="E24" s="6">
        <v>18662</v>
      </c>
      <c r="F24" s="6" t="s">
        <v>67</v>
      </c>
      <c r="G24" s="6" t="s">
        <v>68</v>
      </c>
      <c r="H24" s="6" t="s">
        <v>69</v>
      </c>
      <c r="I24" s="6" t="s">
        <v>51</v>
      </c>
      <c r="J24" s="6" t="s">
        <v>133</v>
      </c>
      <c r="K24" s="6"/>
      <c r="L24" s="6">
        <v>36284</v>
      </c>
      <c r="M24" s="6" t="s">
        <v>82</v>
      </c>
      <c r="N24" s="6" t="s">
        <v>32</v>
      </c>
      <c r="O24" s="6" t="s">
        <v>29</v>
      </c>
      <c r="P24" s="6" t="s">
        <v>30</v>
      </c>
      <c r="Q24" s="7">
        <v>6</v>
      </c>
      <c r="R24" s="7">
        <v>6</v>
      </c>
      <c r="S24" s="7">
        <v>37</v>
      </c>
      <c r="T24" s="7">
        <v>36</v>
      </c>
      <c r="U24" s="13">
        <f>Participants2024[[#This Row],[Hours booked]]-Participants2024[[#This Row],[Hours Attended]]</f>
        <v>1</v>
      </c>
    </row>
    <row r="25" spans="1:21" x14ac:dyDescent="0.35">
      <c r="A25" s="5">
        <v>45315</v>
      </c>
      <c r="B25" s="15" t="s">
        <v>287</v>
      </c>
      <c r="C25" t="s">
        <v>359</v>
      </c>
      <c r="D25" s="8" t="s">
        <v>47</v>
      </c>
      <c r="E25" s="8">
        <v>18662</v>
      </c>
      <c r="F25" s="8" t="s">
        <v>67</v>
      </c>
      <c r="G25" s="8" t="s">
        <v>68</v>
      </c>
      <c r="H25" s="8" t="s">
        <v>69</v>
      </c>
      <c r="I25" s="8" t="s">
        <v>24</v>
      </c>
      <c r="J25" s="8" t="s">
        <v>134</v>
      </c>
      <c r="K25" s="8"/>
      <c r="L25" s="8">
        <v>36284</v>
      </c>
      <c r="M25" s="8" t="s">
        <v>36</v>
      </c>
      <c r="N25" s="8" t="s">
        <v>71</v>
      </c>
      <c r="O25" s="8" t="s">
        <v>38</v>
      </c>
      <c r="P25" s="8" t="s">
        <v>54</v>
      </c>
      <c r="Q25" s="9">
        <v>6</v>
      </c>
      <c r="R25" s="9">
        <v>6</v>
      </c>
      <c r="S25" s="9">
        <v>37</v>
      </c>
      <c r="T25" s="9">
        <v>36</v>
      </c>
      <c r="U25" s="13">
        <f>Participants2024[[#This Row],[Hours booked]]-Participants2024[[#This Row],[Hours Attended]]</f>
        <v>1</v>
      </c>
    </row>
    <row r="26" spans="1:21" x14ac:dyDescent="0.35">
      <c r="A26" s="5">
        <v>45316</v>
      </c>
      <c r="B26" s="15" t="s">
        <v>360</v>
      </c>
      <c r="C26" t="s">
        <v>341</v>
      </c>
      <c r="D26" s="6" t="s">
        <v>47</v>
      </c>
      <c r="E26" s="6">
        <v>17633</v>
      </c>
      <c r="F26" s="6" t="s">
        <v>67</v>
      </c>
      <c r="G26" s="6" t="s">
        <v>68</v>
      </c>
      <c r="H26" s="6" t="s">
        <v>69</v>
      </c>
      <c r="I26" s="6" t="s">
        <v>24</v>
      </c>
      <c r="J26" s="6" t="s">
        <v>135</v>
      </c>
      <c r="K26" s="6"/>
      <c r="L26" s="6">
        <v>38036</v>
      </c>
      <c r="M26" s="6" t="s">
        <v>36</v>
      </c>
      <c r="N26" s="6" t="s">
        <v>37</v>
      </c>
      <c r="O26" s="6" t="s">
        <v>53</v>
      </c>
      <c r="P26" s="6" t="s">
        <v>50</v>
      </c>
      <c r="Q26" s="7">
        <v>6</v>
      </c>
      <c r="R26" s="7">
        <v>7</v>
      </c>
      <c r="S26" s="7">
        <v>16</v>
      </c>
      <c r="T26" s="7">
        <v>15</v>
      </c>
      <c r="U26" s="13">
        <f>Participants2024[[#This Row],[Hours booked]]-Participants2024[[#This Row],[Hours Attended]]</f>
        <v>1</v>
      </c>
    </row>
    <row r="27" spans="1:21" x14ac:dyDescent="0.35">
      <c r="A27" s="5">
        <v>45317</v>
      </c>
      <c r="B27" s="15" t="s">
        <v>351</v>
      </c>
      <c r="C27" t="s">
        <v>266</v>
      </c>
      <c r="D27" s="8" t="s">
        <v>47</v>
      </c>
      <c r="E27" s="8">
        <v>16751</v>
      </c>
      <c r="F27" s="8" t="s">
        <v>67</v>
      </c>
      <c r="G27" s="8" t="s">
        <v>68</v>
      </c>
      <c r="H27" s="8" t="s">
        <v>69</v>
      </c>
      <c r="I27" s="8" t="s">
        <v>24</v>
      </c>
      <c r="J27" s="8" t="s">
        <v>136</v>
      </c>
      <c r="K27" s="8"/>
      <c r="L27" s="8">
        <v>41478</v>
      </c>
      <c r="M27" s="8" t="s">
        <v>27</v>
      </c>
      <c r="N27" s="8" t="s">
        <v>120</v>
      </c>
      <c r="O27" s="8" t="s">
        <v>29</v>
      </c>
      <c r="P27" s="8" t="s">
        <v>48</v>
      </c>
      <c r="Q27" s="9">
        <v>2</v>
      </c>
      <c r="R27" s="9">
        <v>2</v>
      </c>
      <c r="S27" s="9">
        <v>15</v>
      </c>
      <c r="T27" s="9">
        <v>14</v>
      </c>
      <c r="U27" s="13">
        <f>Participants2024[[#This Row],[Hours booked]]-Participants2024[[#This Row],[Hours Attended]]</f>
        <v>1</v>
      </c>
    </row>
    <row r="28" spans="1:21" x14ac:dyDescent="0.35">
      <c r="A28" s="5">
        <v>45318</v>
      </c>
      <c r="B28" s="15" t="s">
        <v>361</v>
      </c>
      <c r="C28" t="s">
        <v>353</v>
      </c>
      <c r="D28" s="6" t="s">
        <v>47</v>
      </c>
      <c r="E28" s="6">
        <v>28949</v>
      </c>
      <c r="F28" s="6" t="s">
        <v>67</v>
      </c>
      <c r="G28" s="6" t="s">
        <v>68</v>
      </c>
      <c r="H28" s="6" t="s">
        <v>69</v>
      </c>
      <c r="I28" s="6" t="s">
        <v>24</v>
      </c>
      <c r="J28" s="6" t="s">
        <v>137</v>
      </c>
      <c r="K28" s="6"/>
      <c r="L28" s="6">
        <v>36433</v>
      </c>
      <c r="M28" s="6" t="s">
        <v>27</v>
      </c>
      <c r="N28" s="6" t="s">
        <v>71</v>
      </c>
      <c r="O28" s="6" t="s">
        <v>38</v>
      </c>
      <c r="P28" s="6" t="s">
        <v>57</v>
      </c>
      <c r="Q28" s="7">
        <v>4</v>
      </c>
      <c r="R28" s="7">
        <v>4</v>
      </c>
      <c r="S28" s="7">
        <v>19</v>
      </c>
      <c r="T28" s="7"/>
      <c r="U28" s="13">
        <f>Participants2024[[#This Row],[Hours booked]]-Participants2024[[#This Row],[Hours Attended]]</f>
        <v>19</v>
      </c>
    </row>
    <row r="29" spans="1:21" x14ac:dyDescent="0.35">
      <c r="A29" s="5">
        <v>45319</v>
      </c>
      <c r="B29" s="15" t="s">
        <v>340</v>
      </c>
      <c r="C29" t="s">
        <v>346</v>
      </c>
      <c r="D29" s="8" t="s">
        <v>47</v>
      </c>
      <c r="E29" s="8">
        <v>31203</v>
      </c>
      <c r="F29" s="8" t="s">
        <v>67</v>
      </c>
      <c r="G29" s="8" t="s">
        <v>68</v>
      </c>
      <c r="H29" s="8" t="s">
        <v>69</v>
      </c>
      <c r="I29" s="8" t="s">
        <v>24</v>
      </c>
      <c r="J29" s="8" t="s">
        <v>138</v>
      </c>
      <c r="K29" s="8"/>
      <c r="L29" s="8">
        <v>37716</v>
      </c>
      <c r="M29" s="8" t="s">
        <v>36</v>
      </c>
      <c r="N29" s="8" t="s">
        <v>41</v>
      </c>
      <c r="O29" s="8" t="s">
        <v>53</v>
      </c>
      <c r="P29" s="8" t="s">
        <v>34</v>
      </c>
      <c r="Q29" s="9">
        <v>8</v>
      </c>
      <c r="R29" s="9">
        <v>9</v>
      </c>
      <c r="S29" s="9">
        <v>16</v>
      </c>
      <c r="T29" s="9">
        <v>16</v>
      </c>
      <c r="U29" s="13">
        <f>Participants2024[[#This Row],[Hours booked]]-Participants2024[[#This Row],[Hours Attended]]</f>
        <v>0</v>
      </c>
    </row>
    <row r="30" spans="1:21" x14ac:dyDescent="0.35">
      <c r="A30" s="5">
        <v>45320</v>
      </c>
      <c r="B30" s="15" t="s">
        <v>349</v>
      </c>
      <c r="C30" t="s">
        <v>350</v>
      </c>
      <c r="D30" s="6" t="s">
        <v>47</v>
      </c>
      <c r="E30" s="6">
        <v>33142</v>
      </c>
      <c r="F30" s="6" t="s">
        <v>67</v>
      </c>
      <c r="G30" s="6" t="s">
        <v>68</v>
      </c>
      <c r="H30" s="6" t="s">
        <v>69</v>
      </c>
      <c r="I30" s="6" t="s">
        <v>24</v>
      </c>
      <c r="J30" s="6" t="s">
        <v>139</v>
      </c>
      <c r="K30" s="6"/>
      <c r="L30" s="6">
        <v>43219</v>
      </c>
      <c r="M30" s="6" t="s">
        <v>36</v>
      </c>
      <c r="N30" s="6" t="s">
        <v>71</v>
      </c>
      <c r="O30" s="6" t="s">
        <v>38</v>
      </c>
      <c r="P30" s="6" t="s">
        <v>48</v>
      </c>
      <c r="Q30" s="7">
        <v>9</v>
      </c>
      <c r="R30" s="7">
        <v>8</v>
      </c>
      <c r="S30" s="7">
        <v>22</v>
      </c>
      <c r="T30" s="7">
        <v>22</v>
      </c>
      <c r="U30" s="13">
        <f>Participants2024[[#This Row],[Hours booked]]-Participants2024[[#This Row],[Hours Attended]]</f>
        <v>0</v>
      </c>
    </row>
    <row r="31" spans="1:21" x14ac:dyDescent="0.35">
      <c r="A31" s="5">
        <v>45321</v>
      </c>
      <c r="B31" s="15" t="s">
        <v>362</v>
      </c>
      <c r="C31" t="s">
        <v>64</v>
      </c>
      <c r="D31" s="8" t="s">
        <v>47</v>
      </c>
      <c r="E31" s="8">
        <v>29617</v>
      </c>
      <c r="F31" s="8" t="s">
        <v>67</v>
      </c>
      <c r="G31" s="8" t="s">
        <v>68</v>
      </c>
      <c r="H31" s="8" t="s">
        <v>69</v>
      </c>
      <c r="I31" s="8" t="s">
        <v>24</v>
      </c>
      <c r="J31" s="8" t="s">
        <v>140</v>
      </c>
      <c r="K31" s="8"/>
      <c r="L31" s="8">
        <v>38680</v>
      </c>
      <c r="M31" s="8" t="s">
        <v>82</v>
      </c>
      <c r="N31" s="8" t="s">
        <v>37</v>
      </c>
      <c r="O31" s="8" t="s">
        <v>38</v>
      </c>
      <c r="P31" s="8" t="s">
        <v>50</v>
      </c>
      <c r="Q31" s="9">
        <v>7</v>
      </c>
      <c r="R31" s="9">
        <v>9</v>
      </c>
      <c r="S31" s="9">
        <v>15</v>
      </c>
      <c r="T31" s="9">
        <v>14</v>
      </c>
      <c r="U31" s="13">
        <f>Participants2024[[#This Row],[Hours booked]]-Participants2024[[#This Row],[Hours Attended]]</f>
        <v>1</v>
      </c>
    </row>
    <row r="32" spans="1:21" x14ac:dyDescent="0.35">
      <c r="A32" s="5">
        <v>45322</v>
      </c>
      <c r="B32" s="15" t="s">
        <v>363</v>
      </c>
      <c r="C32" t="s">
        <v>118</v>
      </c>
      <c r="D32" s="6" t="s">
        <v>47</v>
      </c>
      <c r="E32" s="6">
        <v>27196</v>
      </c>
      <c r="F32" s="6" t="s">
        <v>67</v>
      </c>
      <c r="G32" s="6" t="s">
        <v>68</v>
      </c>
      <c r="H32" s="6" t="s">
        <v>69</v>
      </c>
      <c r="I32" s="6" t="s">
        <v>51</v>
      </c>
      <c r="J32" s="6" t="s">
        <v>141</v>
      </c>
      <c r="K32" s="6"/>
      <c r="L32" s="6">
        <v>38036</v>
      </c>
      <c r="M32" s="6" t="s">
        <v>27</v>
      </c>
      <c r="N32" s="6"/>
      <c r="O32" s="6" t="s">
        <v>38</v>
      </c>
      <c r="P32" s="6" t="s">
        <v>48</v>
      </c>
      <c r="Q32" s="7">
        <v>5</v>
      </c>
      <c r="R32" s="7">
        <v>6</v>
      </c>
      <c r="S32" s="7">
        <v>20</v>
      </c>
      <c r="T32" s="7">
        <v>19</v>
      </c>
      <c r="U32" s="13">
        <f>Participants2024[[#This Row],[Hours booked]]-Participants2024[[#This Row],[Hours Attended]]</f>
        <v>1</v>
      </c>
    </row>
    <row r="33" spans="1:21" x14ac:dyDescent="0.35">
      <c r="A33" s="5">
        <v>45323</v>
      </c>
      <c r="B33" s="15" t="s">
        <v>356</v>
      </c>
      <c r="C33" t="s">
        <v>357</v>
      </c>
      <c r="D33" s="8" t="s">
        <v>26</v>
      </c>
      <c r="E33" s="8">
        <v>22081</v>
      </c>
      <c r="F33" s="8" t="s">
        <v>77</v>
      </c>
      <c r="G33" s="8" t="s">
        <v>78</v>
      </c>
      <c r="H33" s="8" t="s">
        <v>23</v>
      </c>
      <c r="I33" s="8" t="s">
        <v>24</v>
      </c>
      <c r="J33" s="8" t="s">
        <v>142</v>
      </c>
      <c r="K33" s="8"/>
      <c r="L33" s="8">
        <v>37716</v>
      </c>
      <c r="M33" s="8" t="s">
        <v>27</v>
      </c>
      <c r="N33" s="8" t="s">
        <v>37</v>
      </c>
      <c r="O33" s="8" t="s">
        <v>38</v>
      </c>
      <c r="P33" s="8" t="s">
        <v>63</v>
      </c>
      <c r="Q33" s="9">
        <v>2</v>
      </c>
      <c r="R33" s="9">
        <v>3</v>
      </c>
      <c r="S33" s="9">
        <v>11</v>
      </c>
      <c r="T33" s="9">
        <v>10</v>
      </c>
      <c r="U33" s="13">
        <f>Participants2024[[#This Row],[Hours booked]]-Participants2024[[#This Row],[Hours Attended]]</f>
        <v>1</v>
      </c>
    </row>
    <row r="34" spans="1:21" x14ac:dyDescent="0.35">
      <c r="A34" s="5">
        <v>45324</v>
      </c>
      <c r="B34" s="15" t="s">
        <v>364</v>
      </c>
      <c r="C34" t="s">
        <v>365</v>
      </c>
      <c r="D34" s="6" t="s">
        <v>26</v>
      </c>
      <c r="E34" s="6">
        <v>36015</v>
      </c>
      <c r="F34" s="6" t="s">
        <v>77</v>
      </c>
      <c r="G34" s="6" t="s">
        <v>78</v>
      </c>
      <c r="H34" s="6" t="s">
        <v>23</v>
      </c>
      <c r="I34" s="6" t="s">
        <v>24</v>
      </c>
      <c r="J34" s="6" t="s">
        <v>143</v>
      </c>
      <c r="K34" s="6"/>
      <c r="L34" s="6">
        <v>42622</v>
      </c>
      <c r="M34" s="6" t="s">
        <v>36</v>
      </c>
      <c r="N34" s="6"/>
      <c r="O34" s="6" t="s">
        <v>53</v>
      </c>
      <c r="P34" s="6" t="s">
        <v>48</v>
      </c>
      <c r="Q34" s="7">
        <v>5</v>
      </c>
      <c r="R34" s="7">
        <v>9</v>
      </c>
      <c r="S34" s="7">
        <v>13</v>
      </c>
      <c r="T34" s="7">
        <v>12</v>
      </c>
      <c r="U34" s="13">
        <f>Participants2024[[#This Row],[Hours booked]]-Participants2024[[#This Row],[Hours Attended]]</f>
        <v>1</v>
      </c>
    </row>
    <row r="35" spans="1:21" x14ac:dyDescent="0.35">
      <c r="A35" s="5">
        <v>45325</v>
      </c>
      <c r="B35" s="15" t="s">
        <v>287</v>
      </c>
      <c r="C35" t="s">
        <v>366</v>
      </c>
      <c r="D35" s="8" t="s">
        <v>26</v>
      </c>
      <c r="E35" s="8">
        <v>18185</v>
      </c>
      <c r="F35" s="8" t="s">
        <v>77</v>
      </c>
      <c r="G35" s="8" t="s">
        <v>78</v>
      </c>
      <c r="H35" s="8" t="s">
        <v>23</v>
      </c>
      <c r="I35" s="8" t="s">
        <v>24</v>
      </c>
      <c r="J35" s="8" t="s">
        <v>144</v>
      </c>
      <c r="K35" s="8"/>
      <c r="L35" s="8">
        <v>37716</v>
      </c>
      <c r="M35" s="8" t="s">
        <v>27</v>
      </c>
      <c r="N35" s="8" t="s">
        <v>56</v>
      </c>
      <c r="O35" s="8" t="s">
        <v>38</v>
      </c>
      <c r="P35" s="8" t="s">
        <v>48</v>
      </c>
      <c r="Q35" s="9">
        <v>4</v>
      </c>
      <c r="R35" s="9">
        <v>6</v>
      </c>
      <c r="S35" s="9">
        <v>16</v>
      </c>
      <c r="T35" s="9">
        <v>12</v>
      </c>
      <c r="U35" s="13">
        <f>Participants2024[[#This Row],[Hours booked]]-Participants2024[[#This Row],[Hours Attended]]</f>
        <v>4</v>
      </c>
    </row>
    <row r="36" spans="1:21" x14ac:dyDescent="0.35">
      <c r="A36" s="5">
        <v>45326</v>
      </c>
      <c r="B36" s="15" t="s">
        <v>367</v>
      </c>
      <c r="C36" t="s">
        <v>284</v>
      </c>
      <c r="D36" s="6" t="s">
        <v>26</v>
      </c>
      <c r="E36" s="6">
        <v>35457</v>
      </c>
      <c r="F36" s="6" t="s">
        <v>77</v>
      </c>
      <c r="G36" s="6" t="s">
        <v>78</v>
      </c>
      <c r="H36" s="6" t="s">
        <v>23</v>
      </c>
      <c r="I36" s="6" t="s">
        <v>24</v>
      </c>
      <c r="J36" s="6" t="s">
        <v>145</v>
      </c>
      <c r="K36" s="6"/>
      <c r="L36" s="6">
        <v>42149</v>
      </c>
      <c r="M36" s="6" t="s">
        <v>27</v>
      </c>
      <c r="N36" s="6" t="s">
        <v>59</v>
      </c>
      <c r="O36" s="6" t="s">
        <v>53</v>
      </c>
      <c r="P36" s="6" t="s">
        <v>63</v>
      </c>
      <c r="Q36" s="7">
        <v>6</v>
      </c>
      <c r="R36" s="7">
        <v>7</v>
      </c>
      <c r="S36" s="7">
        <v>7</v>
      </c>
      <c r="T36" s="7">
        <v>7</v>
      </c>
      <c r="U36" s="13">
        <f>Participants2024[[#This Row],[Hours booked]]-Participants2024[[#This Row],[Hours Attended]]</f>
        <v>0</v>
      </c>
    </row>
    <row r="37" spans="1:21" x14ac:dyDescent="0.35">
      <c r="A37" s="5">
        <v>45327</v>
      </c>
      <c r="B37" s="15" t="s">
        <v>368</v>
      </c>
      <c r="C37" t="s">
        <v>369</v>
      </c>
      <c r="D37" s="8" t="s">
        <v>26</v>
      </c>
      <c r="E37" s="8">
        <v>18403</v>
      </c>
      <c r="F37" s="8" t="s">
        <v>77</v>
      </c>
      <c r="G37" s="8" t="s">
        <v>78</v>
      </c>
      <c r="H37" s="8" t="s">
        <v>23</v>
      </c>
      <c r="I37" s="8" t="s">
        <v>24</v>
      </c>
      <c r="J37" s="8" t="s">
        <v>146</v>
      </c>
      <c r="K37" s="8"/>
      <c r="L37" s="8">
        <v>37701</v>
      </c>
      <c r="M37" s="8" t="s">
        <v>36</v>
      </c>
      <c r="N37" s="8" t="s">
        <v>41</v>
      </c>
      <c r="O37" s="8" t="s">
        <v>33</v>
      </c>
      <c r="P37" s="8" t="s">
        <v>39</v>
      </c>
      <c r="Q37" s="9">
        <v>7</v>
      </c>
      <c r="R37" s="9">
        <v>8</v>
      </c>
      <c r="S37" s="9">
        <v>6</v>
      </c>
      <c r="T37" s="9">
        <v>5</v>
      </c>
      <c r="U37" s="13">
        <f>Participants2024[[#This Row],[Hours booked]]-Participants2024[[#This Row],[Hours Attended]]</f>
        <v>1</v>
      </c>
    </row>
    <row r="38" spans="1:21" x14ac:dyDescent="0.35">
      <c r="A38" s="5">
        <v>45328</v>
      </c>
      <c r="B38" s="15" t="s">
        <v>370</v>
      </c>
      <c r="C38" t="s">
        <v>371</v>
      </c>
      <c r="D38" s="6" t="s">
        <v>26</v>
      </c>
      <c r="E38" s="6">
        <v>21281</v>
      </c>
      <c r="F38" s="6" t="s">
        <v>77</v>
      </c>
      <c r="G38" s="6" t="s">
        <v>78</v>
      </c>
      <c r="H38" s="6" t="s">
        <v>23</v>
      </c>
      <c r="I38" s="6" t="s">
        <v>51</v>
      </c>
      <c r="J38" s="6" t="s">
        <v>147</v>
      </c>
      <c r="K38" s="6"/>
      <c r="L38" s="6">
        <v>38036</v>
      </c>
      <c r="M38" s="6" t="s">
        <v>36</v>
      </c>
      <c r="N38" s="6" t="s">
        <v>28</v>
      </c>
      <c r="O38" s="6" t="s">
        <v>38</v>
      </c>
      <c r="P38" s="6" t="s">
        <v>63</v>
      </c>
      <c r="Q38" s="7">
        <v>8</v>
      </c>
      <c r="R38" s="7">
        <v>7</v>
      </c>
      <c r="S38" s="7">
        <v>19</v>
      </c>
      <c r="T38" s="7">
        <v>18</v>
      </c>
      <c r="U38" s="13">
        <f>Participants2024[[#This Row],[Hours booked]]-Participants2024[[#This Row],[Hours Attended]]</f>
        <v>1</v>
      </c>
    </row>
    <row r="39" spans="1:21" x14ac:dyDescent="0.35">
      <c r="A39" s="5">
        <v>45329</v>
      </c>
      <c r="B39" s="15" t="s">
        <v>372</v>
      </c>
      <c r="C39" t="s">
        <v>373</v>
      </c>
      <c r="D39" s="8" t="s">
        <v>26</v>
      </c>
      <c r="E39" s="8">
        <v>16765</v>
      </c>
      <c r="F39" s="8" t="s">
        <v>77</v>
      </c>
      <c r="G39" s="8" t="s">
        <v>78</v>
      </c>
      <c r="H39" s="8" t="s">
        <v>23</v>
      </c>
      <c r="I39" s="8" t="s">
        <v>24</v>
      </c>
      <c r="J39" s="8" t="s">
        <v>148</v>
      </c>
      <c r="K39" s="8"/>
      <c r="L39" s="8">
        <v>39222</v>
      </c>
      <c r="M39" s="8" t="s">
        <v>36</v>
      </c>
      <c r="N39" s="8" t="s">
        <v>32</v>
      </c>
      <c r="O39" s="8" t="s">
        <v>33</v>
      </c>
      <c r="P39" s="8" t="s">
        <v>30</v>
      </c>
      <c r="Q39" s="9">
        <v>4</v>
      </c>
      <c r="R39" s="9">
        <v>5</v>
      </c>
      <c r="S39" s="9">
        <v>5</v>
      </c>
      <c r="T39" s="9">
        <v>1</v>
      </c>
      <c r="U39" s="13">
        <f>Participants2024[[#This Row],[Hours booked]]-Participants2024[[#This Row],[Hours Attended]]</f>
        <v>4</v>
      </c>
    </row>
    <row r="40" spans="1:21" x14ac:dyDescent="0.35">
      <c r="A40" s="5">
        <v>45330</v>
      </c>
      <c r="B40" s="15" t="s">
        <v>374</v>
      </c>
      <c r="C40" t="s">
        <v>375</v>
      </c>
      <c r="D40" s="6" t="s">
        <v>26</v>
      </c>
      <c r="E40" s="6">
        <v>27831</v>
      </c>
      <c r="F40" s="6" t="s">
        <v>77</v>
      </c>
      <c r="G40" s="6" t="s">
        <v>78</v>
      </c>
      <c r="H40" s="6" t="s">
        <v>23</v>
      </c>
      <c r="I40" s="6" t="s">
        <v>51</v>
      </c>
      <c r="J40" s="6" t="s">
        <v>149</v>
      </c>
      <c r="K40" s="6"/>
      <c r="L40" s="6">
        <v>37074</v>
      </c>
      <c r="M40" s="6" t="s">
        <v>36</v>
      </c>
      <c r="N40" s="6" t="s">
        <v>37</v>
      </c>
      <c r="O40" s="6" t="s">
        <v>33</v>
      </c>
      <c r="P40" s="6" t="s">
        <v>34</v>
      </c>
      <c r="Q40" s="7">
        <v>3</v>
      </c>
      <c r="R40" s="7">
        <v>6</v>
      </c>
      <c r="S40" s="7">
        <v>25</v>
      </c>
      <c r="T40" s="7">
        <v>24</v>
      </c>
      <c r="U40" s="13">
        <f>Participants2024[[#This Row],[Hours booked]]-Participants2024[[#This Row],[Hours Attended]]</f>
        <v>1</v>
      </c>
    </row>
    <row r="41" spans="1:21" x14ac:dyDescent="0.35">
      <c r="A41" s="5">
        <v>45331</v>
      </c>
      <c r="B41" s="15" t="s">
        <v>376</v>
      </c>
      <c r="C41" t="s">
        <v>377</v>
      </c>
      <c r="D41" s="8" t="s">
        <v>26</v>
      </c>
      <c r="E41" s="8">
        <v>34536</v>
      </c>
      <c r="F41" s="8" t="s">
        <v>77</v>
      </c>
      <c r="G41" s="8" t="s">
        <v>78</v>
      </c>
      <c r="H41" s="8" t="s">
        <v>23</v>
      </c>
      <c r="I41" s="8" t="s">
        <v>24</v>
      </c>
      <c r="J41" s="8" t="s">
        <v>150</v>
      </c>
      <c r="K41" s="8"/>
      <c r="L41" s="8">
        <v>41764</v>
      </c>
      <c r="M41" s="8" t="s">
        <v>27</v>
      </c>
      <c r="N41" s="8" t="s">
        <v>41</v>
      </c>
      <c r="O41" s="8" t="s">
        <v>38</v>
      </c>
      <c r="P41" s="8" t="s">
        <v>57</v>
      </c>
      <c r="Q41" s="9">
        <v>2</v>
      </c>
      <c r="R41" s="9">
        <v>6</v>
      </c>
      <c r="S41" s="9">
        <v>35</v>
      </c>
      <c r="T41" s="9">
        <v>34</v>
      </c>
      <c r="U41" s="13">
        <f>Participants2024[[#This Row],[Hours booked]]-Participants2024[[#This Row],[Hours Attended]]</f>
        <v>1</v>
      </c>
    </row>
    <row r="42" spans="1:21" x14ac:dyDescent="0.35">
      <c r="A42" s="5">
        <v>45332</v>
      </c>
      <c r="B42" s="15" t="s">
        <v>378</v>
      </c>
      <c r="C42" t="s">
        <v>379</v>
      </c>
      <c r="D42" s="6" t="s">
        <v>26</v>
      </c>
      <c r="E42" s="6">
        <v>20924</v>
      </c>
      <c r="F42" s="6" t="s">
        <v>86</v>
      </c>
      <c r="G42" s="6" t="s">
        <v>87</v>
      </c>
      <c r="H42" s="6" t="s">
        <v>45</v>
      </c>
      <c r="I42" s="6" t="s">
        <v>24</v>
      </c>
      <c r="J42" s="6" t="s">
        <v>151</v>
      </c>
      <c r="K42" s="6"/>
      <c r="L42" s="6">
        <v>39528</v>
      </c>
      <c r="M42" s="6" t="s">
        <v>36</v>
      </c>
      <c r="N42" s="6" t="s">
        <v>37</v>
      </c>
      <c r="O42" s="6" t="s">
        <v>38</v>
      </c>
      <c r="P42" s="6" t="s">
        <v>54</v>
      </c>
      <c r="Q42" s="7">
        <v>6</v>
      </c>
      <c r="R42" s="7">
        <v>6</v>
      </c>
      <c r="S42" s="7">
        <v>31</v>
      </c>
      <c r="T42" s="7">
        <v>30</v>
      </c>
      <c r="U42" s="13">
        <f>Participants2024[[#This Row],[Hours booked]]-Participants2024[[#This Row],[Hours Attended]]</f>
        <v>1</v>
      </c>
    </row>
    <row r="43" spans="1:21" x14ac:dyDescent="0.35">
      <c r="A43" s="5">
        <v>45333</v>
      </c>
      <c r="B43" s="15" t="s">
        <v>380</v>
      </c>
      <c r="C43" t="s">
        <v>381</v>
      </c>
      <c r="D43" s="8" t="s">
        <v>26</v>
      </c>
      <c r="E43" s="8">
        <v>26103</v>
      </c>
      <c r="F43" s="8" t="s">
        <v>86</v>
      </c>
      <c r="G43" s="8" t="s">
        <v>87</v>
      </c>
      <c r="H43" s="8" t="s">
        <v>45</v>
      </c>
      <c r="I43" s="8" t="s">
        <v>24</v>
      </c>
      <c r="J43" s="8" t="s">
        <v>152</v>
      </c>
      <c r="K43" s="8"/>
      <c r="L43" s="8">
        <v>39478</v>
      </c>
      <c r="M43" s="8" t="s">
        <v>27</v>
      </c>
      <c r="N43" s="4" t="s">
        <v>71</v>
      </c>
      <c r="O43" s="8" t="s">
        <v>53</v>
      </c>
      <c r="P43" s="8" t="s">
        <v>57</v>
      </c>
      <c r="Q43" s="9">
        <v>3</v>
      </c>
      <c r="R43" s="9">
        <v>6</v>
      </c>
      <c r="S43" s="9">
        <v>20</v>
      </c>
      <c r="T43" s="9">
        <v>19</v>
      </c>
      <c r="U43" s="13">
        <f>Participants2024[[#This Row],[Hours booked]]-Participants2024[[#This Row],[Hours Attended]]</f>
        <v>1</v>
      </c>
    </row>
    <row r="44" spans="1:21" x14ac:dyDescent="0.35">
      <c r="A44" s="5">
        <v>45334</v>
      </c>
      <c r="B44" s="15" t="s">
        <v>382</v>
      </c>
      <c r="C44" t="s">
        <v>383</v>
      </c>
      <c r="D44" s="6" t="s">
        <v>26</v>
      </c>
      <c r="E44" s="6">
        <v>30433</v>
      </c>
      <c r="F44" s="6" t="s">
        <v>86</v>
      </c>
      <c r="G44" s="6" t="s">
        <v>87</v>
      </c>
      <c r="H44" s="6" t="s">
        <v>45</v>
      </c>
      <c r="I44" s="6" t="s">
        <v>51</v>
      </c>
      <c r="J44" s="6" t="s">
        <v>153</v>
      </c>
      <c r="K44" s="6"/>
      <c r="L44" s="6">
        <v>42622</v>
      </c>
      <c r="M44" s="6" t="s">
        <v>27</v>
      </c>
      <c r="N44" s="6" t="s">
        <v>37</v>
      </c>
      <c r="O44" s="6" t="s">
        <v>38</v>
      </c>
      <c r="P44" s="6" t="s">
        <v>39</v>
      </c>
      <c r="Q44" s="7">
        <v>3</v>
      </c>
      <c r="R44" s="7">
        <v>3</v>
      </c>
      <c r="S44" s="7">
        <v>6</v>
      </c>
      <c r="T44" s="7">
        <v>6</v>
      </c>
      <c r="U44" s="13">
        <f>Participants2024[[#This Row],[Hours booked]]-Participants2024[[#This Row],[Hours Attended]]</f>
        <v>0</v>
      </c>
    </row>
    <row r="45" spans="1:21" x14ac:dyDescent="0.35">
      <c r="A45" s="5">
        <v>45335</v>
      </c>
      <c r="B45" s="15" t="s">
        <v>384</v>
      </c>
      <c r="C45" t="s">
        <v>385</v>
      </c>
      <c r="D45" s="8" t="s">
        <v>26</v>
      </c>
      <c r="E45" s="8">
        <v>21745</v>
      </c>
      <c r="F45" s="8" t="s">
        <v>86</v>
      </c>
      <c r="G45" s="8" t="s">
        <v>87</v>
      </c>
      <c r="H45" s="8" t="s">
        <v>45</v>
      </c>
      <c r="I45" s="8" t="s">
        <v>51</v>
      </c>
      <c r="J45" s="8" t="s">
        <v>154</v>
      </c>
      <c r="K45" s="8"/>
      <c r="L45" s="8">
        <v>40609</v>
      </c>
      <c r="M45" s="8" t="s">
        <v>27</v>
      </c>
      <c r="N45" s="4" t="s">
        <v>71</v>
      </c>
      <c r="O45" s="8" t="s">
        <v>38</v>
      </c>
      <c r="P45" s="8" t="s">
        <v>48</v>
      </c>
      <c r="Q45" s="9">
        <v>3</v>
      </c>
      <c r="R45" s="9">
        <v>4</v>
      </c>
      <c r="S45" s="9">
        <v>11</v>
      </c>
      <c r="T45" s="9">
        <v>10</v>
      </c>
      <c r="U45" s="13">
        <f>Participants2024[[#This Row],[Hours booked]]-Participants2024[[#This Row],[Hours Attended]]</f>
        <v>1</v>
      </c>
    </row>
    <row r="46" spans="1:21" x14ac:dyDescent="0.35">
      <c r="A46" s="5">
        <v>45336</v>
      </c>
      <c r="B46" s="15" t="s">
        <v>386</v>
      </c>
      <c r="C46" t="s">
        <v>387</v>
      </c>
      <c r="D46" s="6" t="s">
        <v>26</v>
      </c>
      <c r="E46" s="6">
        <v>23789</v>
      </c>
      <c r="F46" s="6" t="s">
        <v>86</v>
      </c>
      <c r="G46" s="6" t="s">
        <v>87</v>
      </c>
      <c r="H46" s="6" t="s">
        <v>45</v>
      </c>
      <c r="I46" s="6" t="s">
        <v>24</v>
      </c>
      <c r="J46" s="6" t="s">
        <v>155</v>
      </c>
      <c r="K46" s="6"/>
      <c r="L46" s="6">
        <v>37701</v>
      </c>
      <c r="M46" s="6" t="s">
        <v>27</v>
      </c>
      <c r="N46" s="6" t="s">
        <v>56</v>
      </c>
      <c r="O46" s="6" t="s">
        <v>29</v>
      </c>
      <c r="P46" s="6" t="s">
        <v>34</v>
      </c>
      <c r="Q46" s="7">
        <v>1</v>
      </c>
      <c r="R46" s="7">
        <v>2</v>
      </c>
      <c r="S46" s="7">
        <v>7</v>
      </c>
      <c r="T46" s="7">
        <v>6</v>
      </c>
      <c r="U46" s="13">
        <f>Participants2024[[#This Row],[Hours booked]]-Participants2024[[#This Row],[Hours Attended]]</f>
        <v>1</v>
      </c>
    </row>
    <row r="47" spans="1:21" x14ac:dyDescent="0.35">
      <c r="A47" s="5">
        <v>45337</v>
      </c>
      <c r="B47" s="15" t="s">
        <v>388</v>
      </c>
      <c r="C47" t="s">
        <v>389</v>
      </c>
      <c r="D47" s="8" t="s">
        <v>26</v>
      </c>
      <c r="E47" s="8">
        <v>23789</v>
      </c>
      <c r="F47" s="8" t="s">
        <v>86</v>
      </c>
      <c r="G47" s="8" t="s">
        <v>87</v>
      </c>
      <c r="H47" s="8" t="s">
        <v>45</v>
      </c>
      <c r="I47" s="8" t="s">
        <v>24</v>
      </c>
      <c r="J47" s="8" t="s">
        <v>156</v>
      </c>
      <c r="K47" s="8"/>
      <c r="L47" s="8">
        <v>37701</v>
      </c>
      <c r="M47" s="8" t="s">
        <v>27</v>
      </c>
      <c r="N47" s="8" t="s">
        <v>37</v>
      </c>
      <c r="O47" s="8" t="s">
        <v>33</v>
      </c>
      <c r="P47" s="8" t="s">
        <v>57</v>
      </c>
      <c r="Q47" s="9">
        <v>1</v>
      </c>
      <c r="R47" s="9">
        <v>2</v>
      </c>
      <c r="S47" s="9">
        <v>7</v>
      </c>
      <c r="T47" s="9">
        <v>6</v>
      </c>
      <c r="U47" s="13">
        <f>Participants2024[[#This Row],[Hours booked]]-Participants2024[[#This Row],[Hours Attended]]</f>
        <v>1</v>
      </c>
    </row>
    <row r="48" spans="1:21" x14ac:dyDescent="0.35">
      <c r="A48" s="5">
        <v>45338</v>
      </c>
      <c r="B48" s="15" t="s">
        <v>390</v>
      </c>
      <c r="C48" t="s">
        <v>391</v>
      </c>
      <c r="D48" s="6" t="s">
        <v>26</v>
      </c>
      <c r="E48" s="6">
        <v>33604</v>
      </c>
      <c r="F48" s="6" t="s">
        <v>86</v>
      </c>
      <c r="G48" s="6" t="s">
        <v>87</v>
      </c>
      <c r="H48" s="6" t="s">
        <v>45</v>
      </c>
      <c r="I48" s="6" t="s">
        <v>24</v>
      </c>
      <c r="J48" s="6" t="s">
        <v>157</v>
      </c>
      <c r="K48" s="6"/>
      <c r="L48" s="6">
        <v>36284</v>
      </c>
      <c r="M48" s="6" t="s">
        <v>27</v>
      </c>
      <c r="N48" s="6" t="s">
        <v>59</v>
      </c>
      <c r="O48" s="6" t="s">
        <v>38</v>
      </c>
      <c r="P48" s="6" t="s">
        <v>54</v>
      </c>
      <c r="Q48" s="7">
        <v>6</v>
      </c>
      <c r="R48" s="7">
        <v>7</v>
      </c>
      <c r="S48" s="7">
        <v>10</v>
      </c>
      <c r="T48" s="7">
        <v>9</v>
      </c>
      <c r="U48" s="13">
        <f>Participants2024[[#This Row],[Hours booked]]-Participants2024[[#This Row],[Hours Attended]]</f>
        <v>1</v>
      </c>
    </row>
    <row r="49" spans="1:21" x14ac:dyDescent="0.35">
      <c r="A49" s="5">
        <v>45339</v>
      </c>
      <c r="B49" s="15" t="s">
        <v>392</v>
      </c>
      <c r="C49" t="s">
        <v>393</v>
      </c>
      <c r="D49" s="8" t="s">
        <v>26</v>
      </c>
      <c r="E49" s="8">
        <v>25844</v>
      </c>
      <c r="F49" s="8" t="s">
        <v>86</v>
      </c>
      <c r="G49" s="8" t="s">
        <v>87</v>
      </c>
      <c r="H49" s="8" t="s">
        <v>45</v>
      </c>
      <c r="I49" s="8" t="s">
        <v>24</v>
      </c>
      <c r="J49" s="8" t="s">
        <v>158</v>
      </c>
      <c r="K49" s="8"/>
      <c r="L49" s="8">
        <v>36024</v>
      </c>
      <c r="M49" s="8" t="s">
        <v>36</v>
      </c>
      <c r="N49" s="8"/>
      <c r="O49" s="8" t="s">
        <v>33</v>
      </c>
      <c r="P49" s="8" t="s">
        <v>48</v>
      </c>
      <c r="Q49" s="9">
        <v>6</v>
      </c>
      <c r="R49" s="9">
        <v>8</v>
      </c>
      <c r="S49" s="9">
        <v>7</v>
      </c>
      <c r="T49" s="9">
        <v>6</v>
      </c>
      <c r="U49" s="13">
        <f>Participants2024[[#This Row],[Hours booked]]-Participants2024[[#This Row],[Hours Attended]]</f>
        <v>1</v>
      </c>
    </row>
    <row r="50" spans="1:21" x14ac:dyDescent="0.35">
      <c r="A50" s="5">
        <v>45340</v>
      </c>
      <c r="B50" s="15" t="s">
        <v>394</v>
      </c>
      <c r="C50" t="s">
        <v>395</v>
      </c>
      <c r="D50" s="6" t="s">
        <v>26</v>
      </c>
      <c r="E50" s="6">
        <v>30235</v>
      </c>
      <c r="F50" s="6" t="s">
        <v>86</v>
      </c>
      <c r="G50" s="6" t="s">
        <v>87</v>
      </c>
      <c r="H50" s="6" t="s">
        <v>45</v>
      </c>
      <c r="I50" s="6" t="s">
        <v>51</v>
      </c>
      <c r="J50" s="6" t="s">
        <v>159</v>
      </c>
      <c r="K50" s="6"/>
      <c r="L50" s="6">
        <v>37276</v>
      </c>
      <c r="M50" s="6" t="s">
        <v>27</v>
      </c>
      <c r="N50" s="6" t="s">
        <v>160</v>
      </c>
      <c r="O50" s="6" t="s">
        <v>38</v>
      </c>
      <c r="P50" s="6" t="s">
        <v>63</v>
      </c>
      <c r="Q50" s="7">
        <v>4</v>
      </c>
      <c r="R50" s="7">
        <v>9</v>
      </c>
      <c r="S50" s="7">
        <v>2</v>
      </c>
      <c r="T50" s="7">
        <v>1</v>
      </c>
      <c r="U50" s="13">
        <f>Participants2024[[#This Row],[Hours booked]]-Participants2024[[#This Row],[Hours Attended]]</f>
        <v>1</v>
      </c>
    </row>
    <row r="51" spans="1:21" x14ac:dyDescent="0.35">
      <c r="A51" s="5">
        <v>45341</v>
      </c>
      <c r="B51" s="15" t="s">
        <v>396</v>
      </c>
      <c r="C51" t="s">
        <v>397</v>
      </c>
      <c r="D51" s="8" t="s">
        <v>26</v>
      </c>
      <c r="E51" s="8">
        <v>34238</v>
      </c>
      <c r="F51" s="8" t="s">
        <v>98</v>
      </c>
      <c r="G51" s="8" t="s">
        <v>99</v>
      </c>
      <c r="H51" s="8" t="s">
        <v>45</v>
      </c>
      <c r="I51" s="8" t="s">
        <v>24</v>
      </c>
      <c r="J51" s="8" t="s">
        <v>161</v>
      </c>
      <c r="K51" s="8"/>
      <c r="L51" s="8">
        <v>36284</v>
      </c>
      <c r="M51" s="8" t="s">
        <v>82</v>
      </c>
      <c r="N51" s="8"/>
      <c r="O51" s="8" t="s">
        <v>29</v>
      </c>
      <c r="P51" s="8" t="s">
        <v>63</v>
      </c>
      <c r="Q51" s="9">
        <v>1</v>
      </c>
      <c r="R51" s="9">
        <v>5</v>
      </c>
      <c r="S51" s="9">
        <v>29</v>
      </c>
      <c r="T51" s="9">
        <v>28</v>
      </c>
      <c r="U51" s="13">
        <f>Participants2024[[#This Row],[Hours booked]]-Participants2024[[#This Row],[Hours Attended]]</f>
        <v>1</v>
      </c>
    </row>
    <row r="52" spans="1:21" x14ac:dyDescent="0.35">
      <c r="A52" s="5">
        <v>45342</v>
      </c>
      <c r="B52" s="15" t="s">
        <v>398</v>
      </c>
      <c r="C52" t="s">
        <v>399</v>
      </c>
      <c r="D52" s="6" t="s">
        <v>26</v>
      </c>
      <c r="E52" s="6">
        <v>27742</v>
      </c>
      <c r="F52" s="6" t="s">
        <v>98</v>
      </c>
      <c r="G52" s="6" t="s">
        <v>99</v>
      </c>
      <c r="H52" s="6" t="s">
        <v>45</v>
      </c>
      <c r="I52" s="6" t="s">
        <v>24</v>
      </c>
      <c r="J52" s="6" t="s">
        <v>162</v>
      </c>
      <c r="K52" s="6"/>
      <c r="L52" s="6">
        <v>37701</v>
      </c>
      <c r="M52" s="6" t="s">
        <v>27</v>
      </c>
      <c r="N52" s="6" t="s">
        <v>37</v>
      </c>
      <c r="O52" s="6" t="s">
        <v>33</v>
      </c>
      <c r="P52" s="6" t="s">
        <v>50</v>
      </c>
      <c r="Q52" s="7">
        <v>3</v>
      </c>
      <c r="R52" s="7">
        <v>7</v>
      </c>
      <c r="S52" s="7">
        <v>30</v>
      </c>
      <c r="T52" s="7">
        <v>29</v>
      </c>
      <c r="U52" s="13">
        <f>Participants2024[[#This Row],[Hours booked]]-Participants2024[[#This Row],[Hours Attended]]</f>
        <v>1</v>
      </c>
    </row>
    <row r="53" spans="1:21" x14ac:dyDescent="0.35">
      <c r="A53" s="5">
        <v>45343</v>
      </c>
      <c r="B53" s="15" t="s">
        <v>400</v>
      </c>
      <c r="C53" t="s">
        <v>401</v>
      </c>
      <c r="D53" s="8" t="s">
        <v>26</v>
      </c>
      <c r="E53" s="8">
        <v>30934</v>
      </c>
      <c r="F53" s="8" t="s">
        <v>98</v>
      </c>
      <c r="G53" s="8" t="s">
        <v>99</v>
      </c>
      <c r="H53" s="8" t="s">
        <v>45</v>
      </c>
      <c r="I53" s="8" t="s">
        <v>24</v>
      </c>
      <c r="J53" s="8" t="s">
        <v>163</v>
      </c>
      <c r="K53" s="8"/>
      <c r="L53" s="8">
        <v>38036</v>
      </c>
      <c r="M53" s="8" t="s">
        <v>27</v>
      </c>
      <c r="N53" s="8"/>
      <c r="O53" s="8" t="s">
        <v>29</v>
      </c>
      <c r="P53" s="8" t="s">
        <v>30</v>
      </c>
      <c r="Q53" s="9">
        <v>5</v>
      </c>
      <c r="R53" s="9">
        <v>8</v>
      </c>
      <c r="S53" s="9">
        <v>10</v>
      </c>
      <c r="T53" s="9">
        <v>9</v>
      </c>
      <c r="U53" s="13">
        <f>Participants2024[[#This Row],[Hours booked]]-Participants2024[[#This Row],[Hours Attended]]</f>
        <v>1</v>
      </c>
    </row>
    <row r="54" spans="1:21" x14ac:dyDescent="0.35">
      <c r="A54" s="5">
        <v>45344</v>
      </c>
      <c r="B54" s="15" t="s">
        <v>301</v>
      </c>
      <c r="C54" t="s">
        <v>402</v>
      </c>
      <c r="D54" s="6" t="s">
        <v>26</v>
      </c>
      <c r="E54" s="6">
        <v>18296</v>
      </c>
      <c r="F54" s="6" t="s">
        <v>98</v>
      </c>
      <c r="G54" s="6" t="s">
        <v>99</v>
      </c>
      <c r="H54" s="6" t="s">
        <v>45</v>
      </c>
      <c r="I54" s="6" t="s">
        <v>24</v>
      </c>
      <c r="J54" s="6" t="s">
        <v>164</v>
      </c>
      <c r="K54" s="6"/>
      <c r="L54" s="6">
        <v>36284</v>
      </c>
      <c r="M54" s="6" t="s">
        <v>27</v>
      </c>
      <c r="N54" s="6" t="s">
        <v>37</v>
      </c>
      <c r="O54" s="6" t="s">
        <v>33</v>
      </c>
      <c r="P54" s="6" t="s">
        <v>34</v>
      </c>
      <c r="Q54" s="7">
        <v>5</v>
      </c>
      <c r="R54" s="7">
        <v>7</v>
      </c>
      <c r="S54" s="7">
        <v>11</v>
      </c>
      <c r="T54" s="7">
        <v>11</v>
      </c>
      <c r="U54" s="13">
        <f>Participants2024[[#This Row],[Hours booked]]-Participants2024[[#This Row],[Hours Attended]]</f>
        <v>0</v>
      </c>
    </row>
    <row r="55" spans="1:21" x14ac:dyDescent="0.35">
      <c r="A55" s="5">
        <v>45345</v>
      </c>
      <c r="B55" s="15" t="s">
        <v>299</v>
      </c>
      <c r="C55" t="s">
        <v>350</v>
      </c>
      <c r="D55" s="8" t="s">
        <v>26</v>
      </c>
      <c r="E55" s="8">
        <v>31659</v>
      </c>
      <c r="F55" s="8" t="s">
        <v>98</v>
      </c>
      <c r="G55" s="8" t="s">
        <v>99</v>
      </c>
      <c r="H55" s="8" t="s">
        <v>45</v>
      </c>
      <c r="I55" s="8" t="s">
        <v>24</v>
      </c>
      <c r="J55" s="8" t="s">
        <v>165</v>
      </c>
      <c r="K55" s="8"/>
      <c r="L55" s="8">
        <v>37716</v>
      </c>
      <c r="M55" s="8" t="s">
        <v>36</v>
      </c>
      <c r="N55" s="8"/>
      <c r="O55" s="8" t="s">
        <v>33</v>
      </c>
      <c r="P55" s="8" t="s">
        <v>48</v>
      </c>
      <c r="Q55" s="9">
        <v>3</v>
      </c>
      <c r="R55" s="9">
        <v>4</v>
      </c>
      <c r="S55" s="9">
        <v>28</v>
      </c>
      <c r="T55" s="9">
        <v>26</v>
      </c>
      <c r="U55" s="13">
        <f>Participants2024[[#This Row],[Hours booked]]-Participants2024[[#This Row],[Hours Attended]]</f>
        <v>2</v>
      </c>
    </row>
    <row r="56" spans="1:21" x14ac:dyDescent="0.35">
      <c r="A56" s="5">
        <v>45346</v>
      </c>
      <c r="B56" s="15" t="s">
        <v>362</v>
      </c>
      <c r="C56" t="s">
        <v>403</v>
      </c>
      <c r="D56" s="6" t="s">
        <v>26</v>
      </c>
      <c r="E56" s="6">
        <v>29288</v>
      </c>
      <c r="F56" s="6" t="s">
        <v>98</v>
      </c>
      <c r="G56" s="6" t="s">
        <v>99</v>
      </c>
      <c r="H56" s="6" t="s">
        <v>45</v>
      </c>
      <c r="I56" s="6" t="s">
        <v>24</v>
      </c>
      <c r="J56" s="6" t="s">
        <v>166</v>
      </c>
      <c r="K56" s="6"/>
      <c r="L56" s="6">
        <v>42622</v>
      </c>
      <c r="M56" s="6" t="s">
        <v>36</v>
      </c>
      <c r="N56" s="6" t="s">
        <v>32</v>
      </c>
      <c r="O56" s="6" t="s">
        <v>29</v>
      </c>
      <c r="P56" s="6" t="s">
        <v>57</v>
      </c>
      <c r="Q56" s="7">
        <v>10</v>
      </c>
      <c r="R56" s="7">
        <v>10</v>
      </c>
      <c r="S56" s="7">
        <v>7</v>
      </c>
      <c r="T56" s="7">
        <v>7</v>
      </c>
      <c r="U56" s="13">
        <f>Participants2024[[#This Row],[Hours booked]]-Participants2024[[#This Row],[Hours Attended]]</f>
        <v>0</v>
      </c>
    </row>
    <row r="57" spans="1:21" x14ac:dyDescent="0.35">
      <c r="A57" s="5">
        <v>45347</v>
      </c>
      <c r="B57" s="15" t="s">
        <v>400</v>
      </c>
      <c r="C57" t="s">
        <v>292</v>
      </c>
      <c r="D57" s="10" t="s">
        <v>26</v>
      </c>
      <c r="E57" s="10">
        <v>19975</v>
      </c>
      <c r="F57" s="10" t="s">
        <v>98</v>
      </c>
      <c r="G57" s="10" t="s">
        <v>99</v>
      </c>
      <c r="H57" s="10" t="s">
        <v>45</v>
      </c>
      <c r="I57" s="10" t="s">
        <v>24</v>
      </c>
      <c r="J57" s="10" t="s">
        <v>167</v>
      </c>
      <c r="K57" s="10"/>
      <c r="L57" s="10">
        <v>37746</v>
      </c>
      <c r="M57" s="10" t="s">
        <v>27</v>
      </c>
      <c r="N57" s="10"/>
      <c r="O57" s="10" t="s">
        <v>53</v>
      </c>
      <c r="P57" s="10" t="s">
        <v>39</v>
      </c>
      <c r="Q57" s="11">
        <v>6</v>
      </c>
      <c r="R57" s="11">
        <v>8</v>
      </c>
      <c r="S57" s="11">
        <v>18</v>
      </c>
      <c r="T57" s="11">
        <v>17</v>
      </c>
      <c r="U57" s="13">
        <f>Participants2024[[#This Row],[Hours booked]]-Participants2024[[#This Row],[Hours Attended]]</f>
        <v>1</v>
      </c>
    </row>
  </sheetData>
  <conditionalFormatting sqref="J1:J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5E74-BEF0-4B63-89FE-9775F7B22855}">
  <dimension ref="A1:V80"/>
  <sheetViews>
    <sheetView tabSelected="1" topLeftCell="G1" workbookViewId="0">
      <selection activeCell="H10" sqref="H10"/>
    </sheetView>
  </sheetViews>
  <sheetFormatPr defaultColWidth="8.7265625" defaultRowHeight="14.5" x14ac:dyDescent="0.35"/>
  <cols>
    <col min="1" max="1" width="10.7265625" style="1" customWidth="1"/>
    <col min="2" max="2" width="19.1796875" style="1" customWidth="1"/>
    <col min="3" max="3" width="19.1796875" customWidth="1"/>
    <col min="4" max="4" width="16" style="1" customWidth="1"/>
    <col min="5" max="5" width="20.453125" customWidth="1"/>
    <col min="6" max="6" width="24.1796875" customWidth="1"/>
    <col min="7" max="7" width="18.453125" customWidth="1"/>
    <col min="8" max="8" width="16" customWidth="1"/>
    <col min="10" max="10" width="16.81640625" customWidth="1"/>
    <col min="11" max="11" width="19.1796875" customWidth="1"/>
    <col min="12" max="12" width="22.54296875" style="1" bestFit="1" customWidth="1"/>
    <col min="13" max="13" width="23.453125" customWidth="1"/>
    <col min="14" max="14" width="20.1796875" style="1" customWidth="1"/>
    <col min="15" max="15" width="16.81640625" style="1" customWidth="1"/>
    <col min="16" max="16" width="32.81640625" customWidth="1"/>
    <col min="17" max="17" width="32.1796875" customWidth="1"/>
    <col min="18" max="18" width="23.453125" customWidth="1"/>
    <col min="19" max="19" width="16.1796875" style="2" customWidth="1"/>
    <col min="20" max="20" width="13" style="2" customWidth="1"/>
    <col min="21" max="21" width="19.453125" style="2" customWidth="1"/>
    <col min="22" max="22" width="13.54296875" style="2" customWidth="1"/>
  </cols>
  <sheetData>
    <row r="1" spans="1:22" x14ac:dyDescent="0.35">
      <c r="A1" s="1" t="s">
        <v>0</v>
      </c>
      <c r="B1" s="1" t="s">
        <v>1</v>
      </c>
      <c r="C1" t="s">
        <v>2</v>
      </c>
      <c r="D1" t="s">
        <v>7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s="1" t="s">
        <v>9</v>
      </c>
      <c r="K1" t="s">
        <v>10</v>
      </c>
      <c r="L1" s="1" t="s">
        <v>14</v>
      </c>
      <c r="M1" s="1" t="s">
        <v>11</v>
      </c>
      <c r="N1" t="s">
        <v>12</v>
      </c>
      <c r="O1" s="1" t="s">
        <v>13</v>
      </c>
      <c r="P1" s="1" t="s">
        <v>15</v>
      </c>
      <c r="Q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/>
    </row>
    <row r="2" spans="1:22" x14ac:dyDescent="0.35">
      <c r="A2" s="1">
        <v>45658</v>
      </c>
      <c r="B2" s="14" t="s">
        <v>404</v>
      </c>
      <c r="C2" t="s">
        <v>405</v>
      </c>
      <c r="D2" t="s">
        <v>168</v>
      </c>
      <c r="E2" t="s">
        <v>21</v>
      </c>
      <c r="F2" t="s">
        <v>22</v>
      </c>
      <c r="G2" t="s">
        <v>23</v>
      </c>
      <c r="H2" t="s">
        <v>24</v>
      </c>
      <c r="I2" t="s">
        <v>26</v>
      </c>
      <c r="J2" s="1">
        <v>26459</v>
      </c>
      <c r="L2" s="1">
        <v>42793</v>
      </c>
      <c r="M2" s="1" t="s">
        <v>27</v>
      </c>
      <c r="N2" t="s">
        <v>28</v>
      </c>
      <c r="O2" s="1" t="s">
        <v>29</v>
      </c>
      <c r="P2" t="s">
        <v>30</v>
      </c>
      <c r="Q2" s="2">
        <v>2</v>
      </c>
      <c r="R2" s="2">
        <v>3</v>
      </c>
      <c r="S2" s="2">
        <v>8</v>
      </c>
      <c r="T2" s="2">
        <v>7</v>
      </c>
      <c r="U2" s="2">
        <f>Participants2025[[#This Row],[Hours booked]]-Participants2025[[#This Row],[Hours Attended]]</f>
        <v>1</v>
      </c>
      <c r="V2"/>
    </row>
    <row r="3" spans="1:22" x14ac:dyDescent="0.35">
      <c r="A3" s="1">
        <v>45659</v>
      </c>
      <c r="B3" s="14" t="s">
        <v>406</v>
      </c>
      <c r="C3" t="s">
        <v>407</v>
      </c>
      <c r="D3" t="s">
        <v>169</v>
      </c>
      <c r="E3" t="s">
        <v>21</v>
      </c>
      <c r="F3" t="s">
        <v>22</v>
      </c>
      <c r="G3" t="s">
        <v>23</v>
      </c>
      <c r="H3" t="s">
        <v>24</v>
      </c>
      <c r="I3" t="s">
        <v>26</v>
      </c>
      <c r="J3" s="1">
        <v>20706</v>
      </c>
      <c r="L3" s="1">
        <v>36024</v>
      </c>
      <c r="M3" s="1" t="s">
        <v>27</v>
      </c>
      <c r="N3" t="s">
        <v>32</v>
      </c>
      <c r="O3" s="1" t="s">
        <v>33</v>
      </c>
      <c r="P3" t="s">
        <v>34</v>
      </c>
      <c r="Q3" s="2">
        <v>3</v>
      </c>
      <c r="R3" s="2">
        <v>3</v>
      </c>
      <c r="S3" s="2">
        <v>26</v>
      </c>
      <c r="T3" s="2">
        <v>25</v>
      </c>
      <c r="U3" s="2">
        <f>Participants2025[[#This Row],[Hours booked]]-Participants2025[[#This Row],[Hours Attended]]</f>
        <v>1</v>
      </c>
      <c r="V3"/>
    </row>
    <row r="4" spans="1:22" x14ac:dyDescent="0.35">
      <c r="A4" s="1">
        <v>45660</v>
      </c>
      <c r="B4" s="14" t="s">
        <v>345</v>
      </c>
      <c r="C4" t="s">
        <v>282</v>
      </c>
      <c r="D4" t="s">
        <v>170</v>
      </c>
      <c r="E4" t="s">
        <v>21</v>
      </c>
      <c r="F4" t="s">
        <v>22</v>
      </c>
      <c r="G4" t="s">
        <v>23</v>
      </c>
      <c r="H4" t="s">
        <v>24</v>
      </c>
      <c r="I4" t="s">
        <v>26</v>
      </c>
      <c r="J4" s="1">
        <v>32829</v>
      </c>
      <c r="L4" s="1">
        <v>41478</v>
      </c>
      <c r="M4" s="1" t="s">
        <v>36</v>
      </c>
      <c r="N4" t="s">
        <v>37</v>
      </c>
      <c r="O4" s="1" t="s">
        <v>38</v>
      </c>
      <c r="P4" t="s">
        <v>39</v>
      </c>
      <c r="Q4" s="2">
        <v>2</v>
      </c>
      <c r="R4" s="2">
        <v>2</v>
      </c>
      <c r="S4" s="2">
        <v>4</v>
      </c>
      <c r="T4" s="2">
        <v>3</v>
      </c>
      <c r="U4" s="2">
        <f>Participants2025[[#This Row],[Hours booked]]-Participants2025[[#This Row],[Hours Attended]]</f>
        <v>1</v>
      </c>
      <c r="V4"/>
    </row>
    <row r="5" spans="1:22" x14ac:dyDescent="0.35">
      <c r="A5" s="1">
        <v>45661</v>
      </c>
      <c r="B5" s="14" t="s">
        <v>408</v>
      </c>
      <c r="C5" t="s">
        <v>284</v>
      </c>
      <c r="D5" t="s">
        <v>171</v>
      </c>
      <c r="E5" t="s">
        <v>21</v>
      </c>
      <c r="F5" t="s">
        <v>22</v>
      </c>
      <c r="G5" t="s">
        <v>23</v>
      </c>
      <c r="H5" t="s">
        <v>24</v>
      </c>
      <c r="I5" t="s">
        <v>26</v>
      </c>
      <c r="J5" s="1">
        <v>25180</v>
      </c>
      <c r="L5" s="1">
        <v>39199</v>
      </c>
      <c r="M5" s="1" t="s">
        <v>27</v>
      </c>
      <c r="N5" t="s">
        <v>37</v>
      </c>
      <c r="O5" s="1" t="s">
        <v>33</v>
      </c>
      <c r="P5" t="s">
        <v>39</v>
      </c>
      <c r="Q5" s="2">
        <v>5</v>
      </c>
      <c r="R5" s="2">
        <v>6</v>
      </c>
      <c r="S5" s="2">
        <v>27</v>
      </c>
      <c r="T5" s="2">
        <v>26</v>
      </c>
      <c r="U5" s="2">
        <f>Participants2025[[#This Row],[Hours booked]]-Participants2025[[#This Row],[Hours Attended]]</f>
        <v>1</v>
      </c>
      <c r="V5"/>
    </row>
    <row r="6" spans="1:22" x14ac:dyDescent="0.35">
      <c r="A6" s="1">
        <v>45662</v>
      </c>
      <c r="B6" s="14" t="s">
        <v>256</v>
      </c>
      <c r="C6" t="s">
        <v>286</v>
      </c>
      <c r="D6" t="s">
        <v>172</v>
      </c>
      <c r="E6" t="s">
        <v>21</v>
      </c>
      <c r="F6" t="s">
        <v>22</v>
      </c>
      <c r="G6" t="s">
        <v>23</v>
      </c>
      <c r="H6" t="s">
        <v>24</v>
      </c>
      <c r="I6" t="s">
        <v>26</v>
      </c>
      <c r="J6" s="1">
        <v>25615</v>
      </c>
      <c r="L6" s="1">
        <v>37701</v>
      </c>
      <c r="M6" s="1" t="s">
        <v>36</v>
      </c>
      <c r="N6" t="s">
        <v>516</v>
      </c>
      <c r="O6" s="1" t="s">
        <v>38</v>
      </c>
      <c r="P6" t="s">
        <v>30</v>
      </c>
      <c r="Q6" s="2">
        <v>4</v>
      </c>
      <c r="R6" s="2">
        <v>5</v>
      </c>
      <c r="S6" s="2">
        <v>9</v>
      </c>
      <c r="T6" s="2">
        <v>8</v>
      </c>
      <c r="U6" s="2">
        <f>Participants2025[[#This Row],[Hours booked]]-Participants2025[[#This Row],[Hours Attended]]</f>
        <v>1</v>
      </c>
      <c r="V6"/>
    </row>
    <row r="7" spans="1:22" x14ac:dyDescent="0.35">
      <c r="A7" s="1">
        <v>45663</v>
      </c>
      <c r="B7" s="14" t="s">
        <v>252</v>
      </c>
      <c r="C7" t="s">
        <v>409</v>
      </c>
      <c r="D7" t="s">
        <v>173</v>
      </c>
      <c r="E7" t="s">
        <v>112</v>
      </c>
      <c r="F7" t="s">
        <v>113</v>
      </c>
      <c r="G7" t="s">
        <v>23</v>
      </c>
      <c r="H7" t="s">
        <v>24</v>
      </c>
      <c r="I7" t="s">
        <v>26</v>
      </c>
      <c r="J7" s="1">
        <v>22081</v>
      </c>
      <c r="L7" s="1">
        <v>37716</v>
      </c>
      <c r="M7" s="1" t="s">
        <v>27</v>
      </c>
      <c r="N7" t="s">
        <v>37</v>
      </c>
      <c r="O7" s="1" t="s">
        <v>38</v>
      </c>
      <c r="P7" t="s">
        <v>63</v>
      </c>
      <c r="Q7" s="2">
        <v>2</v>
      </c>
      <c r="R7" s="2">
        <v>3</v>
      </c>
      <c r="S7" s="2">
        <v>11</v>
      </c>
      <c r="T7" s="2">
        <v>10</v>
      </c>
      <c r="U7" s="2">
        <f>Participants2025[[#This Row],[Hours booked]]-Participants2025[[#This Row],[Hours Attended]]</f>
        <v>1</v>
      </c>
      <c r="V7"/>
    </row>
    <row r="8" spans="1:22" x14ac:dyDescent="0.35">
      <c r="A8" s="1">
        <v>45664</v>
      </c>
      <c r="B8" s="14" t="s">
        <v>361</v>
      </c>
      <c r="C8" t="s">
        <v>410</v>
      </c>
      <c r="D8" t="s">
        <v>174</v>
      </c>
      <c r="E8" t="s">
        <v>112</v>
      </c>
      <c r="F8" t="s">
        <v>113</v>
      </c>
      <c r="G8" t="s">
        <v>23</v>
      </c>
      <c r="H8" t="s">
        <v>24</v>
      </c>
      <c r="I8" t="s">
        <v>26</v>
      </c>
      <c r="J8" s="1">
        <v>36015</v>
      </c>
      <c r="L8" s="1">
        <v>42622</v>
      </c>
      <c r="M8" s="1" t="s">
        <v>36</v>
      </c>
      <c r="N8"/>
      <c r="O8" s="1" t="s">
        <v>53</v>
      </c>
      <c r="P8" t="s">
        <v>48</v>
      </c>
      <c r="Q8" s="2">
        <v>5</v>
      </c>
      <c r="R8" s="2">
        <v>9</v>
      </c>
      <c r="S8" s="2">
        <v>13</v>
      </c>
      <c r="T8" s="2">
        <v>12</v>
      </c>
      <c r="U8" s="2">
        <f>Participants2025[[#This Row],[Hours booked]]-Participants2025[[#This Row],[Hours Attended]]</f>
        <v>1</v>
      </c>
      <c r="V8"/>
    </row>
    <row r="9" spans="1:22" x14ac:dyDescent="0.35">
      <c r="A9" s="1">
        <v>45665</v>
      </c>
      <c r="B9" s="14" t="s">
        <v>287</v>
      </c>
      <c r="C9" t="s">
        <v>357</v>
      </c>
      <c r="D9" t="s">
        <v>175</v>
      </c>
      <c r="E9" t="s">
        <v>112</v>
      </c>
      <c r="F9" t="s">
        <v>113</v>
      </c>
      <c r="G9" t="s">
        <v>23</v>
      </c>
      <c r="H9" t="s">
        <v>24</v>
      </c>
      <c r="I9" t="s">
        <v>26</v>
      </c>
      <c r="J9" s="1">
        <v>18185</v>
      </c>
      <c r="L9" s="1">
        <v>37716</v>
      </c>
      <c r="M9" s="1" t="s">
        <v>27</v>
      </c>
      <c r="N9" t="s">
        <v>56</v>
      </c>
      <c r="O9" s="1" t="s">
        <v>38</v>
      </c>
      <c r="P9" t="s">
        <v>48</v>
      </c>
      <c r="Q9" s="2">
        <v>4</v>
      </c>
      <c r="R9" s="2">
        <v>6</v>
      </c>
      <c r="S9" s="2">
        <v>16</v>
      </c>
      <c r="T9" s="2">
        <v>12</v>
      </c>
      <c r="U9" s="2">
        <f>Participants2025[[#This Row],[Hours booked]]-Participants2025[[#This Row],[Hours Attended]]</f>
        <v>4</v>
      </c>
      <c r="V9"/>
    </row>
    <row r="10" spans="1:22" x14ac:dyDescent="0.35">
      <c r="A10" s="1">
        <v>45666</v>
      </c>
      <c r="B10" s="14" t="s">
        <v>367</v>
      </c>
      <c r="C10" t="s">
        <v>411</v>
      </c>
      <c r="D10" t="s">
        <v>176</v>
      </c>
      <c r="E10" t="s">
        <v>112</v>
      </c>
      <c r="F10" t="s">
        <v>113</v>
      </c>
      <c r="G10" t="s">
        <v>23</v>
      </c>
      <c r="H10" t="s">
        <v>24</v>
      </c>
      <c r="I10" t="s">
        <v>26</v>
      </c>
      <c r="J10" s="1">
        <v>35457</v>
      </c>
      <c r="L10" s="1">
        <v>42149</v>
      </c>
      <c r="M10" s="1" t="s">
        <v>27</v>
      </c>
      <c r="N10" t="s">
        <v>59</v>
      </c>
      <c r="O10" s="1" t="s">
        <v>53</v>
      </c>
      <c r="P10" t="s">
        <v>63</v>
      </c>
      <c r="Q10" s="2">
        <v>6</v>
      </c>
      <c r="R10" s="2">
        <v>7</v>
      </c>
      <c r="S10" s="2">
        <v>7</v>
      </c>
      <c r="T10" s="2">
        <v>7</v>
      </c>
      <c r="U10" s="2">
        <f>Participants2025[[#This Row],[Hours booked]]-Participants2025[[#This Row],[Hours Attended]]</f>
        <v>0</v>
      </c>
      <c r="V10"/>
    </row>
    <row r="11" spans="1:22" x14ac:dyDescent="0.35">
      <c r="A11" s="1">
        <v>45667</v>
      </c>
      <c r="B11" s="14" t="s">
        <v>347</v>
      </c>
      <c r="C11" t="s">
        <v>412</v>
      </c>
      <c r="D11" t="s">
        <v>177</v>
      </c>
      <c r="E11" t="s">
        <v>112</v>
      </c>
      <c r="F11" t="s">
        <v>113</v>
      </c>
      <c r="G11" t="s">
        <v>23</v>
      </c>
      <c r="H11" t="s">
        <v>24</v>
      </c>
      <c r="I11" t="s">
        <v>26</v>
      </c>
      <c r="J11" s="1">
        <v>18403</v>
      </c>
      <c r="L11" s="1">
        <v>37701</v>
      </c>
      <c r="M11" s="1" t="s">
        <v>36</v>
      </c>
      <c r="N11"/>
      <c r="O11" s="1" t="s">
        <v>33</v>
      </c>
      <c r="P11" t="s">
        <v>39</v>
      </c>
      <c r="Q11" s="2">
        <v>7</v>
      </c>
      <c r="R11" s="2">
        <v>8</v>
      </c>
      <c r="S11" s="2">
        <v>6</v>
      </c>
      <c r="T11" s="2">
        <v>5</v>
      </c>
      <c r="U11" s="2">
        <f>Participants2025[[#This Row],[Hours booked]]-Participants2025[[#This Row],[Hours Attended]]</f>
        <v>1</v>
      </c>
      <c r="V11"/>
    </row>
    <row r="12" spans="1:22" x14ac:dyDescent="0.35">
      <c r="A12" s="1">
        <v>45668</v>
      </c>
      <c r="B12" s="14" t="s">
        <v>259</v>
      </c>
      <c r="C12" t="s">
        <v>413</v>
      </c>
      <c r="D12" t="s">
        <v>178</v>
      </c>
      <c r="E12" t="s">
        <v>112</v>
      </c>
      <c r="F12" t="s">
        <v>113</v>
      </c>
      <c r="G12" t="s">
        <v>23</v>
      </c>
      <c r="H12" t="s">
        <v>51</v>
      </c>
      <c r="I12" t="s">
        <v>26</v>
      </c>
      <c r="J12" s="1">
        <v>21281</v>
      </c>
      <c r="L12" s="1">
        <v>38036</v>
      </c>
      <c r="M12" s="1" t="s">
        <v>36</v>
      </c>
      <c r="N12"/>
      <c r="O12" s="1" t="s">
        <v>38</v>
      </c>
      <c r="P12" t="s">
        <v>63</v>
      </c>
      <c r="Q12" s="2">
        <v>8</v>
      </c>
      <c r="R12" s="2">
        <v>7</v>
      </c>
      <c r="S12" s="2">
        <v>19</v>
      </c>
      <c r="T12" s="2">
        <v>18</v>
      </c>
      <c r="U12" s="2">
        <f>Participants2025[[#This Row],[Hours booked]]-Participants2025[[#This Row],[Hours Attended]]</f>
        <v>1</v>
      </c>
      <c r="V12"/>
    </row>
    <row r="13" spans="1:22" x14ac:dyDescent="0.35">
      <c r="A13" s="1">
        <v>45669</v>
      </c>
      <c r="B13" s="14" t="s">
        <v>414</v>
      </c>
      <c r="C13" t="s">
        <v>346</v>
      </c>
      <c r="D13" t="s">
        <v>179</v>
      </c>
      <c r="E13" t="s">
        <v>43</v>
      </c>
      <c r="F13" t="s">
        <v>44</v>
      </c>
      <c r="G13" t="s">
        <v>45</v>
      </c>
      <c r="H13" t="s">
        <v>24</v>
      </c>
      <c r="I13" t="s">
        <v>47</v>
      </c>
      <c r="J13" s="1">
        <v>25382</v>
      </c>
      <c r="L13" s="1">
        <v>36024</v>
      </c>
      <c r="M13" s="1" t="s">
        <v>36</v>
      </c>
      <c r="N13"/>
      <c r="O13" s="1" t="s">
        <v>53</v>
      </c>
      <c r="P13" t="s">
        <v>48</v>
      </c>
      <c r="Q13" s="2">
        <v>2</v>
      </c>
      <c r="R13" s="2">
        <v>7</v>
      </c>
      <c r="S13" s="2">
        <v>32</v>
      </c>
      <c r="T13" s="2">
        <v>31</v>
      </c>
      <c r="U13" s="2">
        <f>Participants2025[[#This Row],[Hours booked]]-Participants2025[[#This Row],[Hours Attended]]</f>
        <v>1</v>
      </c>
      <c r="V13"/>
    </row>
    <row r="14" spans="1:22" x14ac:dyDescent="0.35">
      <c r="A14" s="1">
        <v>45670</v>
      </c>
      <c r="B14" s="14" t="s">
        <v>415</v>
      </c>
      <c r="C14" t="s">
        <v>416</v>
      </c>
      <c r="D14" t="s">
        <v>180</v>
      </c>
      <c r="E14" t="s">
        <v>43</v>
      </c>
      <c r="F14" t="s">
        <v>44</v>
      </c>
      <c r="G14" t="s">
        <v>45</v>
      </c>
      <c r="H14" t="s">
        <v>24</v>
      </c>
      <c r="I14" t="s">
        <v>47</v>
      </c>
      <c r="J14" s="1">
        <v>32489</v>
      </c>
      <c r="L14" s="1">
        <v>36679</v>
      </c>
      <c r="M14" s="1" t="s">
        <v>27</v>
      </c>
      <c r="N14" t="s">
        <v>28</v>
      </c>
      <c r="O14" s="1" t="s">
        <v>33</v>
      </c>
      <c r="P14" t="s">
        <v>50</v>
      </c>
      <c r="Q14" s="2">
        <v>2</v>
      </c>
      <c r="R14" s="2">
        <v>2</v>
      </c>
      <c r="S14" s="2">
        <v>23</v>
      </c>
      <c r="T14" s="2">
        <v>23</v>
      </c>
      <c r="U14" s="2">
        <f>Participants2025[[#This Row],[Hours booked]]-Participants2025[[#This Row],[Hours Attended]]</f>
        <v>0</v>
      </c>
      <c r="V14"/>
    </row>
    <row r="15" spans="1:22" x14ac:dyDescent="0.35">
      <c r="A15" s="1">
        <v>45671</v>
      </c>
      <c r="B15" s="14" t="s">
        <v>295</v>
      </c>
      <c r="C15" t="s">
        <v>417</v>
      </c>
      <c r="D15" t="s">
        <v>179</v>
      </c>
      <c r="E15" t="s">
        <v>43</v>
      </c>
      <c r="F15" t="s">
        <v>44</v>
      </c>
      <c r="G15" t="s">
        <v>45</v>
      </c>
      <c r="H15" t="s">
        <v>24</v>
      </c>
      <c r="I15" t="s">
        <v>47</v>
      </c>
      <c r="J15" s="1">
        <v>25382</v>
      </c>
      <c r="L15" s="1">
        <v>36024</v>
      </c>
      <c r="M15" s="1" t="s">
        <v>36</v>
      </c>
      <c r="N15"/>
      <c r="O15" s="1" t="s">
        <v>53</v>
      </c>
      <c r="P15" t="s">
        <v>48</v>
      </c>
      <c r="Q15" s="2">
        <v>2</v>
      </c>
      <c r="R15" s="2">
        <v>7</v>
      </c>
      <c r="S15" s="2">
        <v>32</v>
      </c>
      <c r="T15" s="2">
        <v>31</v>
      </c>
      <c r="U15" s="2">
        <f>Participants2025[[#This Row],[Hours booked]]-Participants2025[[#This Row],[Hours Attended]]</f>
        <v>1</v>
      </c>
      <c r="V15"/>
    </row>
    <row r="16" spans="1:22" x14ac:dyDescent="0.35">
      <c r="A16" s="1">
        <v>45672</v>
      </c>
      <c r="B16" s="14" t="s">
        <v>285</v>
      </c>
      <c r="C16" t="s">
        <v>286</v>
      </c>
      <c r="D16" t="s">
        <v>180</v>
      </c>
      <c r="E16" t="s">
        <v>43</v>
      </c>
      <c r="F16" t="s">
        <v>44</v>
      </c>
      <c r="G16" t="s">
        <v>45</v>
      </c>
      <c r="H16" t="s">
        <v>24</v>
      </c>
      <c r="I16" t="s">
        <v>47</v>
      </c>
      <c r="J16" s="1">
        <v>32489</v>
      </c>
      <c r="L16" s="1">
        <v>36679</v>
      </c>
      <c r="M16" s="1" t="s">
        <v>27</v>
      </c>
      <c r="N16" t="s">
        <v>28</v>
      </c>
      <c r="O16" s="1" t="s">
        <v>33</v>
      </c>
      <c r="P16" t="s">
        <v>50</v>
      </c>
      <c r="Q16" s="2">
        <v>2</v>
      </c>
      <c r="R16" s="2">
        <v>2</v>
      </c>
      <c r="S16" s="2">
        <v>23</v>
      </c>
      <c r="T16" s="2">
        <v>23</v>
      </c>
      <c r="U16" s="2">
        <f>Participants2025[[#This Row],[Hours booked]]-Participants2025[[#This Row],[Hours Attended]]</f>
        <v>0</v>
      </c>
      <c r="V16"/>
    </row>
    <row r="17" spans="1:22" x14ac:dyDescent="0.35">
      <c r="A17" s="1">
        <v>45673</v>
      </c>
      <c r="B17" s="14" t="s">
        <v>259</v>
      </c>
      <c r="C17" t="s">
        <v>260</v>
      </c>
      <c r="D17" t="s">
        <v>181</v>
      </c>
      <c r="E17" t="s">
        <v>43</v>
      </c>
      <c r="F17" t="s">
        <v>44</v>
      </c>
      <c r="G17" t="s">
        <v>45</v>
      </c>
      <c r="H17" t="s">
        <v>51</v>
      </c>
      <c r="I17" t="s">
        <v>47</v>
      </c>
      <c r="J17" s="1">
        <v>23272</v>
      </c>
      <c r="L17" s="1">
        <v>42162</v>
      </c>
      <c r="M17" s="1" t="s">
        <v>27</v>
      </c>
      <c r="N17" t="s">
        <v>120</v>
      </c>
      <c r="O17" s="1" t="s">
        <v>33</v>
      </c>
      <c r="P17" t="s">
        <v>54</v>
      </c>
      <c r="Q17" s="2">
        <v>6</v>
      </c>
      <c r="R17" s="2">
        <v>7</v>
      </c>
      <c r="S17" s="2">
        <v>8</v>
      </c>
      <c r="T17" s="2">
        <v>8</v>
      </c>
      <c r="U17" s="2">
        <f>Participants2025[[#This Row],[Hours booked]]-Participants2025[[#This Row],[Hours Attended]]</f>
        <v>0</v>
      </c>
      <c r="V17"/>
    </row>
    <row r="18" spans="1:22" x14ac:dyDescent="0.35">
      <c r="A18" s="1">
        <v>45674</v>
      </c>
      <c r="B18" s="14" t="s">
        <v>295</v>
      </c>
      <c r="C18" t="s">
        <v>296</v>
      </c>
      <c r="D18" t="s">
        <v>182</v>
      </c>
      <c r="E18" t="s">
        <v>43</v>
      </c>
      <c r="F18" t="s">
        <v>44</v>
      </c>
      <c r="G18" t="s">
        <v>45</v>
      </c>
      <c r="H18" t="s">
        <v>24</v>
      </c>
      <c r="I18" t="s">
        <v>47</v>
      </c>
      <c r="J18" s="1">
        <v>22461</v>
      </c>
      <c r="L18" s="1">
        <v>37701</v>
      </c>
      <c r="M18" s="1" t="s">
        <v>36</v>
      </c>
      <c r="N18"/>
      <c r="O18" s="1" t="s">
        <v>29</v>
      </c>
      <c r="P18" t="s">
        <v>48</v>
      </c>
      <c r="Q18" s="2">
        <v>4</v>
      </c>
      <c r="R18" s="2">
        <v>2</v>
      </c>
      <c r="S18" s="2">
        <v>3</v>
      </c>
      <c r="T18" s="2">
        <v>2</v>
      </c>
      <c r="U18" s="2">
        <f>Participants2025[[#This Row],[Hours booked]]-Participants2025[[#This Row],[Hours Attended]]</f>
        <v>1</v>
      </c>
      <c r="V18"/>
    </row>
    <row r="19" spans="1:22" x14ac:dyDescent="0.35">
      <c r="A19" s="1">
        <v>45675</v>
      </c>
      <c r="B19" s="14" t="s">
        <v>261</v>
      </c>
      <c r="C19" t="s">
        <v>418</v>
      </c>
      <c r="D19" t="s">
        <v>183</v>
      </c>
      <c r="E19" t="s">
        <v>43</v>
      </c>
      <c r="F19" t="s">
        <v>44</v>
      </c>
      <c r="G19" t="s">
        <v>45</v>
      </c>
      <c r="H19" t="s">
        <v>24</v>
      </c>
      <c r="I19" t="s">
        <v>47</v>
      </c>
      <c r="J19" s="1">
        <v>22419</v>
      </c>
      <c r="L19" s="1">
        <v>36024</v>
      </c>
      <c r="M19" s="1" t="s">
        <v>36</v>
      </c>
      <c r="N19" t="s">
        <v>37</v>
      </c>
      <c r="O19" s="1" t="s">
        <v>38</v>
      </c>
      <c r="P19" t="s">
        <v>54</v>
      </c>
      <c r="Q19" s="2">
        <v>3</v>
      </c>
      <c r="R19" s="2">
        <v>3</v>
      </c>
      <c r="S19" s="2">
        <v>23</v>
      </c>
      <c r="T19" s="2">
        <v>22</v>
      </c>
      <c r="U19" s="2">
        <f>Participants2025[[#This Row],[Hours booked]]-Participants2025[[#This Row],[Hours Attended]]</f>
        <v>1</v>
      </c>
      <c r="V19"/>
    </row>
    <row r="20" spans="1:22" x14ac:dyDescent="0.35">
      <c r="A20" s="1">
        <v>45676</v>
      </c>
      <c r="B20" s="14" t="s">
        <v>419</v>
      </c>
      <c r="C20" t="s">
        <v>420</v>
      </c>
      <c r="D20" t="s">
        <v>184</v>
      </c>
      <c r="E20" t="s">
        <v>43</v>
      </c>
      <c r="F20" t="s">
        <v>44</v>
      </c>
      <c r="G20" t="s">
        <v>45</v>
      </c>
      <c r="H20" t="s">
        <v>24</v>
      </c>
      <c r="I20" t="s">
        <v>47</v>
      </c>
      <c r="J20" s="1">
        <v>24697</v>
      </c>
      <c r="L20" s="1">
        <v>36284</v>
      </c>
      <c r="M20" s="1" t="s">
        <v>27</v>
      </c>
      <c r="N20"/>
      <c r="O20" s="1" t="s">
        <v>38</v>
      </c>
      <c r="P20" t="s">
        <v>48</v>
      </c>
      <c r="Q20" s="2">
        <v>6</v>
      </c>
      <c r="R20" s="2">
        <v>6</v>
      </c>
      <c r="S20" s="2">
        <v>5</v>
      </c>
      <c r="T20" s="2">
        <v>5</v>
      </c>
      <c r="U20" s="2">
        <f>Participants2025[[#This Row],[Hours booked]]-Participants2025[[#This Row],[Hours Attended]]</f>
        <v>0</v>
      </c>
      <c r="V20"/>
    </row>
    <row r="21" spans="1:22" x14ac:dyDescent="0.35">
      <c r="A21" s="1">
        <v>45677</v>
      </c>
      <c r="B21" s="14" t="s">
        <v>421</v>
      </c>
      <c r="C21" t="s">
        <v>422</v>
      </c>
      <c r="D21" t="s">
        <v>185</v>
      </c>
      <c r="E21" t="s">
        <v>43</v>
      </c>
      <c r="F21" t="s">
        <v>44</v>
      </c>
      <c r="G21" t="s">
        <v>45</v>
      </c>
      <c r="H21" t="s">
        <v>24</v>
      </c>
      <c r="I21" t="s">
        <v>47</v>
      </c>
      <c r="J21" s="1">
        <v>18148</v>
      </c>
      <c r="L21" s="1">
        <v>39907</v>
      </c>
      <c r="M21" s="1" t="s">
        <v>27</v>
      </c>
      <c r="N21" s="1" t="s">
        <v>28</v>
      </c>
      <c r="O21" s="1" t="s">
        <v>29</v>
      </c>
      <c r="P21" t="s">
        <v>63</v>
      </c>
      <c r="Q21" s="2">
        <v>3</v>
      </c>
      <c r="R21" s="2">
        <v>4</v>
      </c>
      <c r="S21" s="2">
        <v>23</v>
      </c>
      <c r="T21" s="2">
        <v>23</v>
      </c>
      <c r="U21" s="2">
        <f>Participants2025[[#This Row],[Hours booked]]-Participants2025[[#This Row],[Hours Attended]]</f>
        <v>0</v>
      </c>
      <c r="V21"/>
    </row>
    <row r="22" spans="1:22" x14ac:dyDescent="0.35">
      <c r="A22" s="1">
        <v>45678</v>
      </c>
      <c r="B22" s="14" t="s">
        <v>423</v>
      </c>
      <c r="C22" t="s">
        <v>424</v>
      </c>
      <c r="D22" t="s">
        <v>186</v>
      </c>
      <c r="E22" t="s">
        <v>43</v>
      </c>
      <c r="F22" t="s">
        <v>44</v>
      </c>
      <c r="G22" t="s">
        <v>45</v>
      </c>
      <c r="H22" t="s">
        <v>24</v>
      </c>
      <c r="I22" t="s">
        <v>47</v>
      </c>
      <c r="J22" s="1">
        <v>30795</v>
      </c>
      <c r="L22" s="1">
        <v>36024</v>
      </c>
      <c r="M22" s="1" t="s">
        <v>36</v>
      </c>
      <c r="N22" s="1" t="s">
        <v>32</v>
      </c>
      <c r="O22" s="1" t="s">
        <v>38</v>
      </c>
      <c r="P22" t="s">
        <v>57</v>
      </c>
      <c r="Q22" s="2">
        <v>6</v>
      </c>
      <c r="R22" s="2">
        <v>8</v>
      </c>
      <c r="S22" s="2">
        <v>35</v>
      </c>
      <c r="T22" s="2">
        <v>34</v>
      </c>
      <c r="U22" s="2">
        <f>Participants2025[[#This Row],[Hours booked]]-Participants2025[[#This Row],[Hours Attended]]</f>
        <v>1</v>
      </c>
      <c r="V22"/>
    </row>
    <row r="23" spans="1:22" x14ac:dyDescent="0.35">
      <c r="A23" s="1">
        <v>45679</v>
      </c>
      <c r="B23" s="14" t="s">
        <v>425</v>
      </c>
      <c r="C23" t="s">
        <v>410</v>
      </c>
      <c r="D23" t="s">
        <v>187</v>
      </c>
      <c r="E23" t="s">
        <v>43</v>
      </c>
      <c r="F23" t="s">
        <v>44</v>
      </c>
      <c r="G23" t="s">
        <v>45</v>
      </c>
      <c r="H23" t="s">
        <v>51</v>
      </c>
      <c r="I23" t="s">
        <v>47</v>
      </c>
      <c r="J23" s="1">
        <v>26927</v>
      </c>
      <c r="L23" s="1">
        <v>40947</v>
      </c>
      <c r="M23" s="1" t="s">
        <v>27</v>
      </c>
      <c r="N23" s="1" t="s">
        <v>37</v>
      </c>
      <c r="O23" s="1" t="s">
        <v>38</v>
      </c>
      <c r="P23" t="s">
        <v>63</v>
      </c>
      <c r="Q23" s="2">
        <v>4</v>
      </c>
      <c r="R23" s="2">
        <v>5</v>
      </c>
      <c r="S23" s="2">
        <v>10</v>
      </c>
      <c r="T23" s="2">
        <v>9</v>
      </c>
      <c r="U23" s="2">
        <f>Participants2025[[#This Row],[Hours booked]]-Participants2025[[#This Row],[Hours Attended]]</f>
        <v>1</v>
      </c>
      <c r="V23"/>
    </row>
    <row r="24" spans="1:22" x14ac:dyDescent="0.35">
      <c r="A24" s="1">
        <v>45680</v>
      </c>
      <c r="B24" s="14" t="s">
        <v>426</v>
      </c>
      <c r="C24" t="s">
        <v>427</v>
      </c>
      <c r="D24" t="s">
        <v>188</v>
      </c>
      <c r="E24" t="s">
        <v>43</v>
      </c>
      <c r="F24" t="s">
        <v>68</v>
      </c>
      <c r="G24" t="s">
        <v>69</v>
      </c>
      <c r="H24" t="s">
        <v>51</v>
      </c>
      <c r="I24" t="s">
        <v>47</v>
      </c>
      <c r="J24" s="1">
        <v>28949</v>
      </c>
      <c r="L24" s="1">
        <v>36433</v>
      </c>
      <c r="M24" s="1" t="s">
        <v>36</v>
      </c>
      <c r="N24" s="1" t="s">
        <v>41</v>
      </c>
      <c r="O24" s="1" t="s">
        <v>33</v>
      </c>
      <c r="P24" t="s">
        <v>34</v>
      </c>
      <c r="Q24" s="2">
        <v>4</v>
      </c>
      <c r="R24" s="2">
        <v>4</v>
      </c>
      <c r="S24" s="2">
        <v>19</v>
      </c>
      <c r="T24" s="2">
        <v>18</v>
      </c>
      <c r="U24" s="2">
        <f>Participants2025[[#This Row],[Hours booked]]-Participants2025[[#This Row],[Hours Attended]]</f>
        <v>1</v>
      </c>
      <c r="V24"/>
    </row>
    <row r="25" spans="1:22" x14ac:dyDescent="0.35">
      <c r="A25" s="1">
        <v>45681</v>
      </c>
      <c r="B25" s="14" t="s">
        <v>428</v>
      </c>
      <c r="C25" t="s">
        <v>429</v>
      </c>
      <c r="D25" t="s">
        <v>189</v>
      </c>
      <c r="E25" t="s">
        <v>67</v>
      </c>
      <c r="F25" t="s">
        <v>68</v>
      </c>
      <c r="G25" t="s">
        <v>69</v>
      </c>
      <c r="H25" t="s">
        <v>51</v>
      </c>
      <c r="I25" t="s">
        <v>47</v>
      </c>
      <c r="J25" s="1">
        <v>23625</v>
      </c>
      <c r="L25" s="1">
        <v>42622</v>
      </c>
      <c r="M25" s="1" t="s">
        <v>36</v>
      </c>
      <c r="N25" s="1" t="s">
        <v>37</v>
      </c>
      <c r="O25" s="1" t="s">
        <v>38</v>
      </c>
      <c r="P25" t="s">
        <v>39</v>
      </c>
      <c r="Q25" s="2">
        <v>1</v>
      </c>
      <c r="R25" s="2">
        <v>1</v>
      </c>
      <c r="S25" s="2">
        <v>26</v>
      </c>
      <c r="T25" s="2">
        <v>23</v>
      </c>
      <c r="U25" s="2">
        <f>Participants2025[[#This Row],[Hours booked]]-Participants2025[[#This Row],[Hours Attended]]</f>
        <v>3</v>
      </c>
      <c r="V25"/>
    </row>
    <row r="26" spans="1:22" x14ac:dyDescent="0.35">
      <c r="A26" s="1">
        <v>45682</v>
      </c>
      <c r="B26" s="14" t="s">
        <v>430</v>
      </c>
      <c r="C26" t="s">
        <v>431</v>
      </c>
      <c r="D26" t="s">
        <v>190</v>
      </c>
      <c r="E26" t="s">
        <v>67</v>
      </c>
      <c r="F26" t="s">
        <v>68</v>
      </c>
      <c r="G26" t="s">
        <v>69</v>
      </c>
      <c r="H26" t="s">
        <v>51</v>
      </c>
      <c r="I26" t="s">
        <v>47</v>
      </c>
      <c r="J26" s="1">
        <v>18662</v>
      </c>
      <c r="L26" s="1">
        <v>36284</v>
      </c>
      <c r="M26" s="1" t="s">
        <v>82</v>
      </c>
      <c r="N26" t="s">
        <v>71</v>
      </c>
      <c r="O26" s="1" t="s">
        <v>29</v>
      </c>
      <c r="P26" t="s">
        <v>30</v>
      </c>
      <c r="Q26" s="2">
        <v>6</v>
      </c>
      <c r="R26" s="2">
        <v>6</v>
      </c>
      <c r="S26" s="2">
        <v>37</v>
      </c>
      <c r="T26" s="2">
        <v>36</v>
      </c>
      <c r="U26" s="2">
        <f>Participants2025[[#This Row],[Hours booked]]-Participants2025[[#This Row],[Hours Attended]]</f>
        <v>1</v>
      </c>
      <c r="V26"/>
    </row>
    <row r="27" spans="1:22" x14ac:dyDescent="0.35">
      <c r="A27" s="1">
        <v>45683</v>
      </c>
      <c r="B27" s="14" t="s">
        <v>432</v>
      </c>
      <c r="C27" t="s">
        <v>433</v>
      </c>
      <c r="D27" t="s">
        <v>191</v>
      </c>
      <c r="E27" t="s">
        <v>67</v>
      </c>
      <c r="F27" t="s">
        <v>68</v>
      </c>
      <c r="G27" t="s">
        <v>69</v>
      </c>
      <c r="H27" t="s">
        <v>24</v>
      </c>
      <c r="I27" t="s">
        <v>47</v>
      </c>
      <c r="J27" s="1">
        <v>18662</v>
      </c>
      <c r="L27" s="1">
        <v>36284</v>
      </c>
      <c r="M27" s="1" t="s">
        <v>36</v>
      </c>
      <c r="N27" s="1" t="s">
        <v>37</v>
      </c>
      <c r="O27" s="1" t="s">
        <v>38</v>
      </c>
      <c r="P27" t="s">
        <v>54</v>
      </c>
      <c r="Q27" s="2">
        <v>6</v>
      </c>
      <c r="R27" s="2">
        <v>6</v>
      </c>
      <c r="S27" s="2">
        <v>37</v>
      </c>
      <c r="T27" s="2">
        <v>36</v>
      </c>
      <c r="U27" s="2">
        <f>Participants2025[[#This Row],[Hours booked]]-Participants2025[[#This Row],[Hours Attended]]</f>
        <v>1</v>
      </c>
      <c r="V27"/>
    </row>
    <row r="28" spans="1:22" x14ac:dyDescent="0.35">
      <c r="A28" s="1">
        <v>45684</v>
      </c>
      <c r="B28" s="14" t="s">
        <v>434</v>
      </c>
      <c r="C28" t="s">
        <v>435</v>
      </c>
      <c r="D28" t="s">
        <v>192</v>
      </c>
      <c r="E28" t="s">
        <v>67</v>
      </c>
      <c r="F28" t="s">
        <v>68</v>
      </c>
      <c r="G28" t="s">
        <v>69</v>
      </c>
      <c r="H28" t="s">
        <v>24</v>
      </c>
      <c r="I28" t="s">
        <v>47</v>
      </c>
      <c r="J28" s="1">
        <v>17633</v>
      </c>
      <c r="L28" s="1">
        <v>38036</v>
      </c>
      <c r="M28" s="1" t="s">
        <v>36</v>
      </c>
      <c r="N28" t="s">
        <v>71</v>
      </c>
      <c r="O28" s="1" t="s">
        <v>53</v>
      </c>
      <c r="P28" t="s">
        <v>50</v>
      </c>
      <c r="Q28" s="2">
        <v>6</v>
      </c>
      <c r="R28" s="2">
        <v>7</v>
      </c>
      <c r="S28" s="2">
        <v>16</v>
      </c>
      <c r="T28" s="2">
        <v>15</v>
      </c>
      <c r="U28" s="2">
        <f>Participants2025[[#This Row],[Hours booked]]-Participants2025[[#This Row],[Hours Attended]]</f>
        <v>1</v>
      </c>
      <c r="V28"/>
    </row>
    <row r="29" spans="1:22" x14ac:dyDescent="0.35">
      <c r="A29" s="1">
        <v>45685</v>
      </c>
      <c r="B29" s="14" t="s">
        <v>436</v>
      </c>
      <c r="C29" t="s">
        <v>437</v>
      </c>
      <c r="D29" t="s">
        <v>193</v>
      </c>
      <c r="E29" t="s">
        <v>67</v>
      </c>
      <c r="F29" t="s">
        <v>68</v>
      </c>
      <c r="G29" t="s">
        <v>69</v>
      </c>
      <c r="H29" t="s">
        <v>24</v>
      </c>
      <c r="I29" t="s">
        <v>47</v>
      </c>
      <c r="J29" s="1">
        <v>16751</v>
      </c>
      <c r="L29" s="1">
        <v>41478</v>
      </c>
      <c r="M29" s="1" t="s">
        <v>27</v>
      </c>
      <c r="N29" s="1" t="s">
        <v>56</v>
      </c>
      <c r="O29" s="1" t="s">
        <v>29</v>
      </c>
      <c r="P29" t="s">
        <v>48</v>
      </c>
      <c r="Q29" s="2">
        <v>2</v>
      </c>
      <c r="R29" s="2">
        <v>2</v>
      </c>
      <c r="S29" s="2">
        <v>15</v>
      </c>
      <c r="T29" s="2">
        <v>14</v>
      </c>
      <c r="U29" s="2">
        <f>Participants2025[[#This Row],[Hours booked]]-Participants2025[[#This Row],[Hours Attended]]</f>
        <v>1</v>
      </c>
      <c r="V29"/>
    </row>
    <row r="30" spans="1:22" x14ac:dyDescent="0.35">
      <c r="A30" s="1">
        <v>45686</v>
      </c>
      <c r="B30" s="14" t="s">
        <v>438</v>
      </c>
      <c r="C30" t="s">
        <v>439</v>
      </c>
      <c r="D30" t="s">
        <v>194</v>
      </c>
      <c r="E30" t="s">
        <v>67</v>
      </c>
      <c r="F30" t="s">
        <v>68</v>
      </c>
      <c r="G30" t="s">
        <v>69</v>
      </c>
      <c r="H30" t="s">
        <v>24</v>
      </c>
      <c r="I30" t="s">
        <v>47</v>
      </c>
      <c r="J30" s="1">
        <v>28949</v>
      </c>
      <c r="L30" s="1">
        <v>36433</v>
      </c>
      <c r="M30" s="1" t="s">
        <v>27</v>
      </c>
      <c r="N30" s="1" t="s">
        <v>37</v>
      </c>
      <c r="O30" s="1" t="s">
        <v>38</v>
      </c>
      <c r="P30" t="s">
        <v>57</v>
      </c>
      <c r="Q30" s="2">
        <v>4</v>
      </c>
      <c r="R30" s="2">
        <v>4</v>
      </c>
      <c r="S30" s="2">
        <v>19</v>
      </c>
      <c r="U30" s="2">
        <f>Participants2025[[#This Row],[Hours booked]]-Participants2025[[#This Row],[Hours Attended]]</f>
        <v>19</v>
      </c>
      <c r="V30"/>
    </row>
    <row r="31" spans="1:22" x14ac:dyDescent="0.35">
      <c r="A31" s="1">
        <v>45687</v>
      </c>
      <c r="B31" s="14" t="s">
        <v>440</v>
      </c>
      <c r="C31" t="s">
        <v>441</v>
      </c>
      <c r="D31" t="s">
        <v>195</v>
      </c>
      <c r="E31" t="s">
        <v>67</v>
      </c>
      <c r="F31" t="s">
        <v>68</v>
      </c>
      <c r="G31" t="s">
        <v>69</v>
      </c>
      <c r="H31" t="s">
        <v>24</v>
      </c>
      <c r="I31" t="s">
        <v>47</v>
      </c>
      <c r="J31" s="1">
        <v>31203</v>
      </c>
      <c r="L31" s="1">
        <v>37716</v>
      </c>
      <c r="M31" s="1" t="s">
        <v>36</v>
      </c>
      <c r="N31" s="1" t="s">
        <v>41</v>
      </c>
      <c r="O31" s="1" t="s">
        <v>53</v>
      </c>
      <c r="P31" t="s">
        <v>34</v>
      </c>
      <c r="Q31" s="2">
        <v>8</v>
      </c>
      <c r="R31" s="2">
        <v>9</v>
      </c>
      <c r="S31" s="2">
        <v>16</v>
      </c>
      <c r="T31" s="2">
        <v>16</v>
      </c>
      <c r="U31" s="2">
        <f>Participants2025[[#This Row],[Hours booked]]-Participants2025[[#This Row],[Hours Attended]]</f>
        <v>0</v>
      </c>
      <c r="V31"/>
    </row>
    <row r="32" spans="1:22" x14ac:dyDescent="0.35">
      <c r="A32" s="1">
        <v>45688</v>
      </c>
      <c r="B32" s="14" t="s">
        <v>442</v>
      </c>
      <c r="C32" t="s">
        <v>443</v>
      </c>
      <c r="D32" t="s">
        <v>196</v>
      </c>
      <c r="E32" t="s">
        <v>67</v>
      </c>
      <c r="F32" t="s">
        <v>68</v>
      </c>
      <c r="G32" t="s">
        <v>69</v>
      </c>
      <c r="H32" t="s">
        <v>24</v>
      </c>
      <c r="I32" t="s">
        <v>47</v>
      </c>
      <c r="J32" s="1">
        <v>33142</v>
      </c>
      <c r="L32" s="1">
        <v>43219</v>
      </c>
      <c r="M32" s="1" t="s">
        <v>36</v>
      </c>
      <c r="N32" s="1" t="s">
        <v>37</v>
      </c>
      <c r="O32" s="1" t="s">
        <v>38</v>
      </c>
      <c r="P32" t="s">
        <v>48</v>
      </c>
      <c r="Q32" s="2">
        <v>9</v>
      </c>
      <c r="R32" s="2">
        <v>8</v>
      </c>
      <c r="S32" s="2">
        <v>22</v>
      </c>
      <c r="T32" s="2">
        <v>22</v>
      </c>
      <c r="U32" s="2">
        <f>Participants2025[[#This Row],[Hours booked]]-Participants2025[[#This Row],[Hours Attended]]</f>
        <v>0</v>
      </c>
      <c r="V32"/>
    </row>
    <row r="33" spans="1:22" x14ac:dyDescent="0.35">
      <c r="A33" s="1">
        <v>45689</v>
      </c>
      <c r="B33" s="14" t="s">
        <v>444</v>
      </c>
      <c r="C33" t="s">
        <v>445</v>
      </c>
      <c r="D33" t="s">
        <v>197</v>
      </c>
      <c r="E33" t="s">
        <v>67</v>
      </c>
      <c r="F33" t="s">
        <v>68</v>
      </c>
      <c r="G33" t="s">
        <v>69</v>
      </c>
      <c r="H33" t="s">
        <v>24</v>
      </c>
      <c r="I33" t="s">
        <v>47</v>
      </c>
      <c r="J33" s="1">
        <v>29617</v>
      </c>
      <c r="L33" s="1">
        <v>38680</v>
      </c>
      <c r="M33" s="1" t="s">
        <v>82</v>
      </c>
      <c r="N33" t="s">
        <v>71</v>
      </c>
      <c r="O33" s="1" t="s">
        <v>38</v>
      </c>
      <c r="P33" t="s">
        <v>50</v>
      </c>
      <c r="Q33" s="2">
        <v>7</v>
      </c>
      <c r="R33" s="2">
        <v>9</v>
      </c>
      <c r="S33" s="2">
        <v>15</v>
      </c>
      <c r="T33" s="2">
        <v>14</v>
      </c>
      <c r="U33" s="2">
        <f>Participants2025[[#This Row],[Hours booked]]-Participants2025[[#This Row],[Hours Attended]]</f>
        <v>1</v>
      </c>
      <c r="V33"/>
    </row>
    <row r="34" spans="1:22" x14ac:dyDescent="0.35">
      <c r="A34" s="1">
        <v>45690</v>
      </c>
      <c r="B34" s="14" t="s">
        <v>446</v>
      </c>
      <c r="C34" t="s">
        <v>447</v>
      </c>
      <c r="D34" t="s">
        <v>198</v>
      </c>
      <c r="E34" t="s">
        <v>67</v>
      </c>
      <c r="F34" t="s">
        <v>68</v>
      </c>
      <c r="G34" t="s">
        <v>69</v>
      </c>
      <c r="H34" t="s">
        <v>51</v>
      </c>
      <c r="I34" t="s">
        <v>47</v>
      </c>
      <c r="J34" s="1">
        <v>27196</v>
      </c>
      <c r="L34" s="1">
        <v>38036</v>
      </c>
      <c r="M34" s="1" t="s">
        <v>27</v>
      </c>
      <c r="N34"/>
      <c r="O34" s="1" t="s">
        <v>38</v>
      </c>
      <c r="P34" t="s">
        <v>48</v>
      </c>
      <c r="Q34" s="2">
        <v>5</v>
      </c>
      <c r="R34" s="2">
        <v>6</v>
      </c>
      <c r="S34" s="2">
        <v>20</v>
      </c>
      <c r="T34" s="2">
        <v>19</v>
      </c>
      <c r="U34" s="2">
        <f>Participants2025[[#This Row],[Hours booked]]-Participants2025[[#This Row],[Hours Attended]]</f>
        <v>1</v>
      </c>
      <c r="V34"/>
    </row>
    <row r="35" spans="1:22" x14ac:dyDescent="0.35">
      <c r="A35" s="1">
        <v>45691</v>
      </c>
      <c r="B35" s="14" t="s">
        <v>448</v>
      </c>
      <c r="C35" t="s">
        <v>449</v>
      </c>
      <c r="D35" t="s">
        <v>199</v>
      </c>
      <c r="E35" t="s">
        <v>77</v>
      </c>
      <c r="F35" t="s">
        <v>78</v>
      </c>
      <c r="G35" t="s">
        <v>23</v>
      </c>
      <c r="H35" t="s">
        <v>24</v>
      </c>
      <c r="I35" t="s">
        <v>26</v>
      </c>
      <c r="J35" s="1">
        <v>22081</v>
      </c>
      <c r="L35" s="1">
        <v>37716</v>
      </c>
      <c r="M35" s="1" t="s">
        <v>27</v>
      </c>
      <c r="N35" t="s">
        <v>37</v>
      </c>
      <c r="O35" s="1" t="s">
        <v>38</v>
      </c>
      <c r="P35" t="s">
        <v>63</v>
      </c>
      <c r="Q35" s="2">
        <v>2</v>
      </c>
      <c r="R35" s="2">
        <v>3</v>
      </c>
      <c r="S35" s="2">
        <v>11</v>
      </c>
      <c r="T35" s="2">
        <v>10</v>
      </c>
      <c r="U35" s="2">
        <f>Participants2025[[#This Row],[Hours booked]]-Participants2025[[#This Row],[Hours Attended]]</f>
        <v>1</v>
      </c>
      <c r="V35"/>
    </row>
    <row r="36" spans="1:22" x14ac:dyDescent="0.35">
      <c r="A36" s="1">
        <v>45692</v>
      </c>
      <c r="B36" s="14" t="s">
        <v>450</v>
      </c>
      <c r="C36" t="s">
        <v>451</v>
      </c>
      <c r="D36" t="s">
        <v>200</v>
      </c>
      <c r="E36" t="s">
        <v>77</v>
      </c>
      <c r="F36" t="s">
        <v>78</v>
      </c>
      <c r="G36" t="s">
        <v>23</v>
      </c>
      <c r="H36" t="s">
        <v>24</v>
      </c>
      <c r="I36" t="s">
        <v>26</v>
      </c>
      <c r="J36" s="1">
        <v>36015</v>
      </c>
      <c r="L36" s="1">
        <v>42622</v>
      </c>
      <c r="M36" s="1" t="s">
        <v>36</v>
      </c>
      <c r="N36"/>
      <c r="O36" s="1" t="s">
        <v>53</v>
      </c>
      <c r="P36" t="s">
        <v>48</v>
      </c>
      <c r="Q36" s="2">
        <v>5</v>
      </c>
      <c r="R36" s="2">
        <v>9</v>
      </c>
      <c r="S36" s="2">
        <v>13</v>
      </c>
      <c r="T36" s="2">
        <v>12</v>
      </c>
      <c r="U36" s="2">
        <f>Participants2025[[#This Row],[Hours booked]]-Participants2025[[#This Row],[Hours Attended]]</f>
        <v>1</v>
      </c>
      <c r="V36"/>
    </row>
    <row r="37" spans="1:22" x14ac:dyDescent="0.35">
      <c r="A37" s="1">
        <v>45693</v>
      </c>
      <c r="B37" s="14" t="s">
        <v>452</v>
      </c>
      <c r="C37" t="s">
        <v>453</v>
      </c>
      <c r="D37" t="s">
        <v>201</v>
      </c>
      <c r="E37" t="s">
        <v>77</v>
      </c>
      <c r="F37" t="s">
        <v>78</v>
      </c>
      <c r="G37" t="s">
        <v>23</v>
      </c>
      <c r="H37" t="s">
        <v>24</v>
      </c>
      <c r="I37" t="s">
        <v>26</v>
      </c>
      <c r="J37" s="1">
        <v>18185</v>
      </c>
      <c r="L37" s="1">
        <v>37716</v>
      </c>
      <c r="M37" s="1" t="s">
        <v>27</v>
      </c>
      <c r="N37" t="s">
        <v>56</v>
      </c>
      <c r="O37" s="1" t="s">
        <v>38</v>
      </c>
      <c r="P37" t="s">
        <v>48</v>
      </c>
      <c r="Q37" s="2">
        <v>4</v>
      </c>
      <c r="R37" s="2">
        <v>6</v>
      </c>
      <c r="S37" s="2">
        <v>16</v>
      </c>
      <c r="T37" s="2">
        <v>12</v>
      </c>
      <c r="U37" s="2">
        <f>Participants2025[[#This Row],[Hours booked]]-Participants2025[[#This Row],[Hours Attended]]</f>
        <v>4</v>
      </c>
      <c r="V37"/>
    </row>
    <row r="38" spans="1:22" x14ac:dyDescent="0.35">
      <c r="A38" s="1">
        <v>45694</v>
      </c>
      <c r="B38" s="14" t="s">
        <v>275</v>
      </c>
      <c r="C38" t="s">
        <v>276</v>
      </c>
      <c r="D38" t="s">
        <v>202</v>
      </c>
      <c r="E38" t="s">
        <v>77</v>
      </c>
      <c r="F38" t="s">
        <v>78</v>
      </c>
      <c r="G38" t="s">
        <v>23</v>
      </c>
      <c r="H38" t="s">
        <v>24</v>
      </c>
      <c r="I38" t="s">
        <v>26</v>
      </c>
      <c r="J38" s="1">
        <v>35457</v>
      </c>
      <c r="L38" s="1">
        <v>42149</v>
      </c>
      <c r="M38" s="1" t="s">
        <v>27</v>
      </c>
      <c r="N38" t="s">
        <v>59</v>
      </c>
      <c r="O38" s="1" t="s">
        <v>53</v>
      </c>
      <c r="P38" t="s">
        <v>63</v>
      </c>
      <c r="Q38" s="2">
        <v>6</v>
      </c>
      <c r="R38" s="2">
        <v>7</v>
      </c>
      <c r="S38" s="2">
        <v>7</v>
      </c>
      <c r="T38" s="2">
        <v>7</v>
      </c>
      <c r="U38" s="2">
        <f>Participants2025[[#This Row],[Hours booked]]-Participants2025[[#This Row],[Hours Attended]]</f>
        <v>0</v>
      </c>
      <c r="V38"/>
    </row>
    <row r="39" spans="1:22" x14ac:dyDescent="0.35">
      <c r="A39" s="1">
        <v>45695</v>
      </c>
      <c r="B39" s="14" t="s">
        <v>285</v>
      </c>
      <c r="C39" t="s">
        <v>286</v>
      </c>
      <c r="D39" t="s">
        <v>203</v>
      </c>
      <c r="E39" t="s">
        <v>77</v>
      </c>
      <c r="F39" t="s">
        <v>78</v>
      </c>
      <c r="G39" t="s">
        <v>23</v>
      </c>
      <c r="H39" t="s">
        <v>24</v>
      </c>
      <c r="I39" t="s">
        <v>26</v>
      </c>
      <c r="J39" s="1">
        <v>18403</v>
      </c>
      <c r="L39" s="1">
        <v>37701</v>
      </c>
      <c r="M39" s="1" t="s">
        <v>36</v>
      </c>
      <c r="N39"/>
      <c r="O39" s="1" t="s">
        <v>33</v>
      </c>
      <c r="P39" t="s">
        <v>39</v>
      </c>
      <c r="Q39" s="2">
        <v>7</v>
      </c>
      <c r="R39" s="2">
        <v>8</v>
      </c>
      <c r="S39" s="2">
        <v>6</v>
      </c>
      <c r="T39" s="2">
        <v>5</v>
      </c>
      <c r="U39" s="2">
        <f>Participants2025[[#This Row],[Hours booked]]-Participants2025[[#This Row],[Hours Attended]]</f>
        <v>1</v>
      </c>
      <c r="V39"/>
    </row>
    <row r="40" spans="1:22" x14ac:dyDescent="0.35">
      <c r="A40" s="1">
        <v>45696</v>
      </c>
      <c r="B40" s="14" t="s">
        <v>287</v>
      </c>
      <c r="C40" t="s">
        <v>288</v>
      </c>
      <c r="D40" t="s">
        <v>204</v>
      </c>
      <c r="E40" t="s">
        <v>77</v>
      </c>
      <c r="F40" t="s">
        <v>78</v>
      </c>
      <c r="G40" t="s">
        <v>23</v>
      </c>
      <c r="H40" t="s">
        <v>51</v>
      </c>
      <c r="I40" t="s">
        <v>26</v>
      </c>
      <c r="J40" s="1">
        <v>21281</v>
      </c>
      <c r="L40" s="1">
        <v>38036</v>
      </c>
      <c r="M40" s="1" t="s">
        <v>36</v>
      </c>
      <c r="N40"/>
      <c r="O40" s="1" t="s">
        <v>38</v>
      </c>
      <c r="P40" t="s">
        <v>63</v>
      </c>
      <c r="Q40" s="2">
        <v>8</v>
      </c>
      <c r="R40" s="2">
        <v>7</v>
      </c>
      <c r="S40" s="2">
        <v>19</v>
      </c>
      <c r="T40" s="2">
        <v>18</v>
      </c>
      <c r="U40" s="2">
        <f>Participants2025[[#This Row],[Hours booked]]-Participants2025[[#This Row],[Hours Attended]]</f>
        <v>1</v>
      </c>
      <c r="V40"/>
    </row>
    <row r="41" spans="1:22" x14ac:dyDescent="0.35">
      <c r="A41" s="1">
        <v>45697</v>
      </c>
      <c r="B41" s="14" t="s">
        <v>289</v>
      </c>
      <c r="C41" t="s">
        <v>290</v>
      </c>
      <c r="D41" t="s">
        <v>205</v>
      </c>
      <c r="E41" t="s">
        <v>77</v>
      </c>
      <c r="F41" t="s">
        <v>78</v>
      </c>
      <c r="G41" t="s">
        <v>23</v>
      </c>
      <c r="H41" t="s">
        <v>24</v>
      </c>
      <c r="I41" t="s">
        <v>26</v>
      </c>
      <c r="J41" s="1">
        <v>16765</v>
      </c>
      <c r="L41" s="1">
        <v>39222</v>
      </c>
      <c r="M41" s="1" t="s">
        <v>36</v>
      </c>
      <c r="N41"/>
      <c r="O41" s="1" t="s">
        <v>33</v>
      </c>
      <c r="P41" t="s">
        <v>30</v>
      </c>
      <c r="Q41" s="2">
        <v>4</v>
      </c>
      <c r="R41" s="2">
        <v>5</v>
      </c>
      <c r="S41" s="2">
        <v>5</v>
      </c>
      <c r="T41" s="2">
        <v>1</v>
      </c>
      <c r="U41" s="2">
        <f>Participants2025[[#This Row],[Hours booked]]-Participants2025[[#This Row],[Hours Attended]]</f>
        <v>4</v>
      </c>
      <c r="V41"/>
    </row>
    <row r="42" spans="1:22" x14ac:dyDescent="0.35">
      <c r="A42" s="1">
        <v>45698</v>
      </c>
      <c r="B42" s="14" t="s">
        <v>291</v>
      </c>
      <c r="C42" t="s">
        <v>292</v>
      </c>
      <c r="D42" t="s">
        <v>206</v>
      </c>
      <c r="E42" t="s">
        <v>77</v>
      </c>
      <c r="F42" t="s">
        <v>78</v>
      </c>
      <c r="G42" t="s">
        <v>23</v>
      </c>
      <c r="H42" t="s">
        <v>51</v>
      </c>
      <c r="I42" t="s">
        <v>26</v>
      </c>
      <c r="J42" s="1">
        <v>27831</v>
      </c>
      <c r="L42" s="1">
        <v>37074</v>
      </c>
      <c r="M42" s="1" t="s">
        <v>36</v>
      </c>
      <c r="N42"/>
      <c r="O42" s="1" t="s">
        <v>33</v>
      </c>
      <c r="P42" t="s">
        <v>34</v>
      </c>
      <c r="Q42" s="2">
        <v>3</v>
      </c>
      <c r="R42" s="2">
        <v>6</v>
      </c>
      <c r="S42" s="2">
        <v>25</v>
      </c>
      <c r="T42" s="2">
        <v>24</v>
      </c>
      <c r="U42" s="2">
        <f>Participants2025[[#This Row],[Hours booked]]-Participants2025[[#This Row],[Hours Attended]]</f>
        <v>1</v>
      </c>
      <c r="V42"/>
    </row>
    <row r="43" spans="1:22" x14ac:dyDescent="0.35">
      <c r="A43" s="1">
        <v>45699</v>
      </c>
      <c r="B43" t="s">
        <v>367</v>
      </c>
      <c r="C43" t="s">
        <v>482</v>
      </c>
      <c r="D43" t="s">
        <v>207</v>
      </c>
      <c r="E43" t="s">
        <v>77</v>
      </c>
      <c r="F43" t="s">
        <v>78</v>
      </c>
      <c r="G43" t="s">
        <v>23</v>
      </c>
      <c r="H43" t="s">
        <v>24</v>
      </c>
      <c r="I43" t="s">
        <v>26</v>
      </c>
      <c r="J43" s="1">
        <v>34536</v>
      </c>
      <c r="L43" s="1">
        <v>41764</v>
      </c>
      <c r="M43" s="1" t="s">
        <v>27</v>
      </c>
      <c r="N43" t="s">
        <v>120</v>
      </c>
      <c r="O43" s="1" t="s">
        <v>38</v>
      </c>
      <c r="P43" t="s">
        <v>57</v>
      </c>
      <c r="Q43" s="2">
        <v>2</v>
      </c>
      <c r="R43" s="2">
        <v>6</v>
      </c>
      <c r="S43" s="2">
        <v>35</v>
      </c>
      <c r="T43" s="2">
        <v>34</v>
      </c>
      <c r="U43" s="2">
        <f>Participants2025[[#This Row],[Hours booked]]-Participants2025[[#This Row],[Hours Attended]]</f>
        <v>1</v>
      </c>
      <c r="V43"/>
    </row>
    <row r="44" spans="1:22" ht="19.5" customHeight="1" x14ac:dyDescent="0.35">
      <c r="A44" s="1">
        <v>45700</v>
      </c>
      <c r="B44" t="s">
        <v>454</v>
      </c>
      <c r="C44" t="s">
        <v>92</v>
      </c>
      <c r="D44" t="s">
        <v>208</v>
      </c>
      <c r="E44" t="s">
        <v>86</v>
      </c>
      <c r="F44" t="s">
        <v>87</v>
      </c>
      <c r="G44" t="s">
        <v>45</v>
      </c>
      <c r="H44" t="s">
        <v>24</v>
      </c>
      <c r="I44" t="s">
        <v>26</v>
      </c>
      <c r="J44" s="1">
        <v>20924</v>
      </c>
      <c r="L44" s="1">
        <v>39528</v>
      </c>
      <c r="M44" s="1" t="s">
        <v>36</v>
      </c>
      <c r="N44"/>
      <c r="O44" s="1" t="s">
        <v>38</v>
      </c>
      <c r="P44" t="s">
        <v>54</v>
      </c>
      <c r="Q44" s="2">
        <v>6</v>
      </c>
      <c r="R44" s="2">
        <v>6</v>
      </c>
      <c r="S44" s="2">
        <v>31</v>
      </c>
      <c r="T44" s="2">
        <v>30</v>
      </c>
      <c r="U44" s="2">
        <f>Participants2025[[#This Row],[Hours booked]]-Participants2025[[#This Row],[Hours Attended]]</f>
        <v>1</v>
      </c>
      <c r="V44"/>
    </row>
    <row r="45" spans="1:22" x14ac:dyDescent="0.35">
      <c r="A45" s="1">
        <v>45701</v>
      </c>
      <c r="B45" t="s">
        <v>259</v>
      </c>
      <c r="C45" t="s">
        <v>483</v>
      </c>
      <c r="D45" t="s">
        <v>209</v>
      </c>
      <c r="E45" t="s">
        <v>86</v>
      </c>
      <c r="F45" t="s">
        <v>87</v>
      </c>
      <c r="G45" t="s">
        <v>45</v>
      </c>
      <c r="H45" t="s">
        <v>24</v>
      </c>
      <c r="I45" t="s">
        <v>26</v>
      </c>
      <c r="J45" s="1">
        <v>26103</v>
      </c>
      <c r="L45" s="1">
        <v>39478</v>
      </c>
      <c r="M45" s="1" t="s">
        <v>27</v>
      </c>
      <c r="N45" t="s">
        <v>32</v>
      </c>
      <c r="O45" s="1" t="s">
        <v>53</v>
      </c>
      <c r="P45" t="s">
        <v>57</v>
      </c>
      <c r="Q45" s="2">
        <v>3</v>
      </c>
      <c r="R45" s="2">
        <v>6</v>
      </c>
      <c r="S45" s="2">
        <v>20</v>
      </c>
      <c r="T45" s="2">
        <v>19</v>
      </c>
      <c r="U45" s="2">
        <f>Participants2025[[#This Row],[Hours booked]]-Participants2025[[#This Row],[Hours Attended]]</f>
        <v>1</v>
      </c>
      <c r="V45"/>
    </row>
    <row r="46" spans="1:22" ht="19.5" customHeight="1" x14ac:dyDescent="0.35">
      <c r="A46" s="1">
        <v>45702</v>
      </c>
      <c r="B46" t="s">
        <v>358</v>
      </c>
      <c r="C46" t="s">
        <v>484</v>
      </c>
      <c r="D46" t="s">
        <v>208</v>
      </c>
      <c r="E46" t="s">
        <v>86</v>
      </c>
      <c r="F46" t="s">
        <v>87</v>
      </c>
      <c r="G46" t="s">
        <v>45</v>
      </c>
      <c r="H46" t="s">
        <v>24</v>
      </c>
      <c r="I46" t="s">
        <v>26</v>
      </c>
      <c r="J46" s="1">
        <v>20924</v>
      </c>
      <c r="L46" s="1">
        <v>39528</v>
      </c>
      <c r="M46" s="1" t="s">
        <v>36</v>
      </c>
      <c r="N46"/>
      <c r="O46" s="1" t="s">
        <v>38</v>
      </c>
      <c r="P46" t="s">
        <v>54</v>
      </c>
      <c r="Q46" s="2">
        <v>6</v>
      </c>
      <c r="R46" s="2">
        <v>6</v>
      </c>
      <c r="S46" s="2">
        <v>31</v>
      </c>
      <c r="T46" s="2">
        <v>30</v>
      </c>
      <c r="U46" s="2">
        <f>Participants2025[[#This Row],[Hours booked]]-Participants2025[[#This Row],[Hours Attended]]</f>
        <v>1</v>
      </c>
      <c r="V46"/>
    </row>
    <row r="47" spans="1:22" x14ac:dyDescent="0.35">
      <c r="A47" s="1">
        <v>45703</v>
      </c>
      <c r="B47" t="s">
        <v>257</v>
      </c>
      <c r="C47" t="s">
        <v>485</v>
      </c>
      <c r="D47" t="s">
        <v>209</v>
      </c>
      <c r="E47" t="s">
        <v>86</v>
      </c>
      <c r="F47" t="s">
        <v>87</v>
      </c>
      <c r="G47" t="s">
        <v>45</v>
      </c>
      <c r="H47" t="s">
        <v>24</v>
      </c>
      <c r="I47" t="s">
        <v>26</v>
      </c>
      <c r="J47" s="1">
        <v>26103</v>
      </c>
      <c r="L47" s="1">
        <v>39478</v>
      </c>
      <c r="M47" s="1" t="s">
        <v>27</v>
      </c>
      <c r="N47" t="s">
        <v>32</v>
      </c>
      <c r="O47" s="1" t="s">
        <v>53</v>
      </c>
      <c r="P47" t="s">
        <v>57</v>
      </c>
      <c r="Q47" s="2">
        <v>3</v>
      </c>
      <c r="R47" s="2">
        <v>6</v>
      </c>
      <c r="S47" s="2">
        <v>20</v>
      </c>
      <c r="T47" s="2">
        <v>19</v>
      </c>
      <c r="U47" s="2">
        <f>Participants2025[[#This Row],[Hours booked]]-Participants2025[[#This Row],[Hours Attended]]</f>
        <v>1</v>
      </c>
      <c r="V47"/>
    </row>
    <row r="48" spans="1:22" x14ac:dyDescent="0.35">
      <c r="A48" s="1">
        <v>45704</v>
      </c>
      <c r="B48" t="s">
        <v>261</v>
      </c>
      <c r="C48" t="s">
        <v>298</v>
      </c>
      <c r="D48" t="s">
        <v>210</v>
      </c>
      <c r="E48" t="s">
        <v>86</v>
      </c>
      <c r="F48" t="s">
        <v>87</v>
      </c>
      <c r="G48" t="s">
        <v>45</v>
      </c>
      <c r="H48" t="s">
        <v>51</v>
      </c>
      <c r="I48" t="s">
        <v>26</v>
      </c>
      <c r="J48" s="1">
        <v>30433</v>
      </c>
      <c r="L48" s="1">
        <v>42622</v>
      </c>
      <c r="M48" s="1" t="s">
        <v>27</v>
      </c>
      <c r="N48" t="s">
        <v>37</v>
      </c>
      <c r="O48" s="1" t="s">
        <v>38</v>
      </c>
      <c r="P48" t="s">
        <v>39</v>
      </c>
      <c r="Q48" s="2">
        <v>3</v>
      </c>
      <c r="R48" s="2">
        <v>3</v>
      </c>
      <c r="S48" s="2">
        <v>6</v>
      </c>
      <c r="T48" s="2">
        <v>6</v>
      </c>
      <c r="U48" s="2">
        <f>Participants2025[[#This Row],[Hours booked]]-Participants2025[[#This Row],[Hours Attended]]</f>
        <v>0</v>
      </c>
      <c r="V48"/>
    </row>
    <row r="49" spans="1:22" x14ac:dyDescent="0.35">
      <c r="A49" s="1">
        <v>45705</v>
      </c>
      <c r="B49" t="s">
        <v>251</v>
      </c>
      <c r="C49" t="s">
        <v>486</v>
      </c>
      <c r="D49" t="s">
        <v>211</v>
      </c>
      <c r="E49" t="s">
        <v>86</v>
      </c>
      <c r="F49" t="s">
        <v>87</v>
      </c>
      <c r="G49" t="s">
        <v>45</v>
      </c>
      <c r="H49" t="s">
        <v>51</v>
      </c>
      <c r="I49" t="s">
        <v>26</v>
      </c>
      <c r="J49" s="1">
        <v>21745</v>
      </c>
      <c r="L49" s="1">
        <v>40609</v>
      </c>
      <c r="M49" s="1" t="s">
        <v>27</v>
      </c>
      <c r="N49"/>
      <c r="O49" s="1" t="s">
        <v>38</v>
      </c>
      <c r="P49" t="s">
        <v>48</v>
      </c>
      <c r="Q49" s="2">
        <v>3</v>
      </c>
      <c r="R49" s="2">
        <v>4</v>
      </c>
      <c r="S49" s="2">
        <v>11</v>
      </c>
      <c r="T49" s="2">
        <v>10</v>
      </c>
      <c r="U49" s="2">
        <f>Participants2025[[#This Row],[Hours booked]]-Participants2025[[#This Row],[Hours Attended]]</f>
        <v>1</v>
      </c>
      <c r="V49"/>
    </row>
    <row r="50" spans="1:22" x14ac:dyDescent="0.35">
      <c r="A50" s="1">
        <v>45706</v>
      </c>
      <c r="B50" t="s">
        <v>265</v>
      </c>
      <c r="C50" t="s">
        <v>254</v>
      </c>
      <c r="D50" t="s">
        <v>212</v>
      </c>
      <c r="E50" t="s">
        <v>86</v>
      </c>
      <c r="F50" t="s">
        <v>87</v>
      </c>
      <c r="G50" t="s">
        <v>45</v>
      </c>
      <c r="H50" t="s">
        <v>24</v>
      </c>
      <c r="I50" t="s">
        <v>26</v>
      </c>
      <c r="J50" s="1">
        <v>23789</v>
      </c>
      <c r="L50" s="1">
        <v>37701</v>
      </c>
      <c r="M50" s="1" t="s">
        <v>27</v>
      </c>
      <c r="N50" t="s">
        <v>37</v>
      </c>
      <c r="O50" s="1" t="s">
        <v>29</v>
      </c>
      <c r="P50" t="s">
        <v>34</v>
      </c>
      <c r="Q50" s="2">
        <v>1</v>
      </c>
      <c r="R50" s="2">
        <v>2</v>
      </c>
      <c r="S50" s="2">
        <v>7</v>
      </c>
      <c r="T50" s="2">
        <v>6</v>
      </c>
      <c r="U50" s="2">
        <f>Participants2025[[#This Row],[Hours booked]]-Participants2025[[#This Row],[Hours Attended]]</f>
        <v>1</v>
      </c>
      <c r="V50"/>
    </row>
    <row r="51" spans="1:22" x14ac:dyDescent="0.35">
      <c r="A51" s="1">
        <v>45707</v>
      </c>
      <c r="B51" t="s">
        <v>455</v>
      </c>
      <c r="C51" t="s">
        <v>487</v>
      </c>
      <c r="D51" t="s">
        <v>213</v>
      </c>
      <c r="E51" t="s">
        <v>86</v>
      </c>
      <c r="F51" t="s">
        <v>87</v>
      </c>
      <c r="G51" t="s">
        <v>45</v>
      </c>
      <c r="H51" t="s">
        <v>24</v>
      </c>
      <c r="I51" t="s">
        <v>26</v>
      </c>
      <c r="J51" s="1">
        <v>23789</v>
      </c>
      <c r="L51" s="1">
        <v>37701</v>
      </c>
      <c r="M51" s="1" t="s">
        <v>27</v>
      </c>
      <c r="N51" t="s">
        <v>37</v>
      </c>
      <c r="O51" s="1" t="s">
        <v>38</v>
      </c>
      <c r="P51" t="s">
        <v>57</v>
      </c>
      <c r="Q51" s="2">
        <v>1</v>
      </c>
      <c r="R51" s="2">
        <v>2</v>
      </c>
      <c r="S51" s="2">
        <v>7</v>
      </c>
      <c r="T51" s="2">
        <v>1</v>
      </c>
      <c r="U51" s="2">
        <f>Participants2025[[#This Row],[Hours booked]]-Participants2025[[#This Row],[Hours Attended]]</f>
        <v>6</v>
      </c>
      <c r="V51"/>
    </row>
    <row r="52" spans="1:22" x14ac:dyDescent="0.35">
      <c r="A52" s="1">
        <v>45708</v>
      </c>
      <c r="B52" t="s">
        <v>456</v>
      </c>
      <c r="C52" t="s">
        <v>488</v>
      </c>
      <c r="D52" t="s">
        <v>214</v>
      </c>
      <c r="E52" t="s">
        <v>86</v>
      </c>
      <c r="F52" t="s">
        <v>87</v>
      </c>
      <c r="G52" t="s">
        <v>45</v>
      </c>
      <c r="H52" t="s">
        <v>24</v>
      </c>
      <c r="I52" t="s">
        <v>26</v>
      </c>
      <c r="J52" s="1">
        <v>33604</v>
      </c>
      <c r="L52" s="1">
        <v>36284</v>
      </c>
      <c r="M52" s="1" t="s">
        <v>27</v>
      </c>
      <c r="N52" t="s">
        <v>59</v>
      </c>
      <c r="O52" s="1" t="s">
        <v>38</v>
      </c>
      <c r="P52" t="s">
        <v>54</v>
      </c>
      <c r="Q52" s="2">
        <v>6</v>
      </c>
      <c r="R52" s="2">
        <v>7</v>
      </c>
      <c r="S52" s="2">
        <v>10</v>
      </c>
      <c r="T52" s="2">
        <v>9</v>
      </c>
      <c r="U52" s="2">
        <f>Participants2025[[#This Row],[Hours booked]]-Participants2025[[#This Row],[Hours Attended]]</f>
        <v>1</v>
      </c>
      <c r="V52"/>
    </row>
    <row r="53" spans="1:22" x14ac:dyDescent="0.35">
      <c r="A53" s="1">
        <v>45709</v>
      </c>
      <c r="B53" t="s">
        <v>263</v>
      </c>
      <c r="C53" t="s">
        <v>489</v>
      </c>
      <c r="D53" t="s">
        <v>215</v>
      </c>
      <c r="E53" t="s">
        <v>86</v>
      </c>
      <c r="F53" t="s">
        <v>87</v>
      </c>
      <c r="G53" t="s">
        <v>45</v>
      </c>
      <c r="H53" t="s">
        <v>24</v>
      </c>
      <c r="I53" t="s">
        <v>26</v>
      </c>
      <c r="J53" s="1">
        <v>25844</v>
      </c>
      <c r="L53" s="1">
        <v>36024</v>
      </c>
      <c r="M53" s="1" t="s">
        <v>36</v>
      </c>
      <c r="N53"/>
      <c r="O53" s="1" t="s">
        <v>38</v>
      </c>
      <c r="P53" t="s">
        <v>48</v>
      </c>
      <c r="Q53" s="2">
        <v>6</v>
      </c>
      <c r="R53" s="2">
        <v>8</v>
      </c>
      <c r="S53" s="2">
        <v>7</v>
      </c>
      <c r="T53" s="2">
        <v>6</v>
      </c>
      <c r="U53" s="2">
        <f>Participants2025[[#This Row],[Hours booked]]-Participants2025[[#This Row],[Hours Attended]]</f>
        <v>1</v>
      </c>
      <c r="V53"/>
    </row>
    <row r="54" spans="1:22" x14ac:dyDescent="0.35">
      <c r="A54" s="1">
        <v>45710</v>
      </c>
      <c r="B54" t="s">
        <v>457</v>
      </c>
      <c r="C54" t="s">
        <v>490</v>
      </c>
      <c r="D54" t="s">
        <v>216</v>
      </c>
      <c r="E54" t="s">
        <v>86</v>
      </c>
      <c r="F54" t="s">
        <v>87</v>
      </c>
      <c r="G54" t="s">
        <v>45</v>
      </c>
      <c r="H54" t="s">
        <v>51</v>
      </c>
      <c r="I54" t="s">
        <v>26</v>
      </c>
      <c r="J54" s="1">
        <v>30235</v>
      </c>
      <c r="L54" s="1">
        <v>37276</v>
      </c>
      <c r="M54" s="1" t="s">
        <v>27</v>
      </c>
      <c r="N54" t="s">
        <v>160</v>
      </c>
      <c r="O54" s="1" t="s">
        <v>38</v>
      </c>
      <c r="P54" t="s">
        <v>63</v>
      </c>
      <c r="Q54" s="2">
        <v>4</v>
      </c>
      <c r="R54" s="2">
        <v>9</v>
      </c>
      <c r="S54" s="2">
        <v>2</v>
      </c>
      <c r="T54" s="2">
        <v>1</v>
      </c>
      <c r="U54" s="2">
        <f>Participants2025[[#This Row],[Hours booked]]-Participants2025[[#This Row],[Hours Attended]]</f>
        <v>1</v>
      </c>
      <c r="V54"/>
    </row>
    <row r="55" spans="1:22" x14ac:dyDescent="0.35">
      <c r="A55" s="1">
        <v>45711</v>
      </c>
      <c r="B55" t="s">
        <v>458</v>
      </c>
      <c r="C55" t="s">
        <v>491</v>
      </c>
      <c r="D55" t="s">
        <v>217</v>
      </c>
      <c r="E55" t="s">
        <v>98</v>
      </c>
      <c r="F55" t="s">
        <v>99</v>
      </c>
      <c r="G55" t="s">
        <v>45</v>
      </c>
      <c r="H55" t="s">
        <v>24</v>
      </c>
      <c r="I55" t="s">
        <v>26</v>
      </c>
      <c r="J55" s="1">
        <v>34238</v>
      </c>
      <c r="L55" s="1">
        <v>36284</v>
      </c>
      <c r="M55" s="1" t="s">
        <v>82</v>
      </c>
      <c r="N55"/>
      <c r="O55" s="1" t="s">
        <v>29</v>
      </c>
      <c r="P55" t="s">
        <v>63</v>
      </c>
      <c r="Q55" s="2">
        <v>1</v>
      </c>
      <c r="R55" s="2">
        <v>5</v>
      </c>
      <c r="S55" s="2">
        <v>29</v>
      </c>
      <c r="T55" s="2">
        <v>28</v>
      </c>
      <c r="U55" s="2">
        <f>Participants2025[[#This Row],[Hours booked]]-Participants2025[[#This Row],[Hours Attended]]</f>
        <v>1</v>
      </c>
      <c r="V55"/>
    </row>
    <row r="56" spans="1:22" x14ac:dyDescent="0.35">
      <c r="A56" s="1">
        <v>45712</v>
      </c>
      <c r="B56" t="s">
        <v>459</v>
      </c>
      <c r="C56" t="s">
        <v>492</v>
      </c>
      <c r="D56" t="s">
        <v>218</v>
      </c>
      <c r="E56" t="s">
        <v>98</v>
      </c>
      <c r="F56" t="s">
        <v>99</v>
      </c>
      <c r="G56" t="s">
        <v>45</v>
      </c>
      <c r="H56" t="s">
        <v>24</v>
      </c>
      <c r="I56" t="s">
        <v>26</v>
      </c>
      <c r="J56" s="1">
        <v>27742</v>
      </c>
      <c r="L56" s="1">
        <v>37701</v>
      </c>
      <c r="M56" s="1" t="s">
        <v>27</v>
      </c>
      <c r="N56" t="s">
        <v>37</v>
      </c>
      <c r="O56" s="1" t="s">
        <v>33</v>
      </c>
      <c r="P56" t="s">
        <v>50</v>
      </c>
      <c r="Q56" s="2">
        <v>3</v>
      </c>
      <c r="R56" s="2">
        <v>7</v>
      </c>
      <c r="S56" s="2">
        <v>30</v>
      </c>
      <c r="T56" s="2">
        <v>29</v>
      </c>
      <c r="U56" s="2">
        <f>Participants2025[[#This Row],[Hours booked]]-Participants2025[[#This Row],[Hours Attended]]</f>
        <v>1</v>
      </c>
      <c r="V56"/>
    </row>
    <row r="57" spans="1:22" x14ac:dyDescent="0.35">
      <c r="A57" s="1">
        <v>45713</v>
      </c>
      <c r="B57" t="s">
        <v>283</v>
      </c>
      <c r="C57" t="s">
        <v>493</v>
      </c>
      <c r="D57" t="s">
        <v>219</v>
      </c>
      <c r="E57" t="s">
        <v>98</v>
      </c>
      <c r="F57" t="s">
        <v>99</v>
      </c>
      <c r="G57" t="s">
        <v>45</v>
      </c>
      <c r="H57" t="s">
        <v>24</v>
      </c>
      <c r="I57" t="s">
        <v>26</v>
      </c>
      <c r="J57" s="1">
        <v>30934</v>
      </c>
      <c r="L57" s="1">
        <v>38036</v>
      </c>
      <c r="M57" s="1" t="s">
        <v>27</v>
      </c>
      <c r="N57"/>
      <c r="O57" s="1" t="s">
        <v>29</v>
      </c>
      <c r="P57" t="s">
        <v>30</v>
      </c>
      <c r="Q57" s="2">
        <v>5</v>
      </c>
      <c r="R57" s="2">
        <v>8</v>
      </c>
      <c r="S57" s="2">
        <v>10</v>
      </c>
      <c r="T57" s="2">
        <v>9</v>
      </c>
      <c r="U57" s="2">
        <f>Participants2025[[#This Row],[Hours booked]]-Participants2025[[#This Row],[Hours Attended]]</f>
        <v>1</v>
      </c>
      <c r="V57"/>
    </row>
    <row r="58" spans="1:22" x14ac:dyDescent="0.35">
      <c r="A58" s="1">
        <v>45714</v>
      </c>
      <c r="B58" t="s">
        <v>460</v>
      </c>
      <c r="C58" t="s">
        <v>494</v>
      </c>
      <c r="D58" t="s">
        <v>220</v>
      </c>
      <c r="E58" t="s">
        <v>98</v>
      </c>
      <c r="F58" t="s">
        <v>99</v>
      </c>
      <c r="G58" t="s">
        <v>45</v>
      </c>
      <c r="H58" t="s">
        <v>24</v>
      </c>
      <c r="I58" t="s">
        <v>26</v>
      </c>
      <c r="J58" s="1">
        <v>18296</v>
      </c>
      <c r="L58" s="1">
        <v>36284</v>
      </c>
      <c r="M58" s="1" t="s">
        <v>27</v>
      </c>
      <c r="N58" t="s">
        <v>37</v>
      </c>
      <c r="O58" s="1" t="s">
        <v>33</v>
      </c>
      <c r="P58" t="s">
        <v>34</v>
      </c>
      <c r="Q58" s="2">
        <v>5</v>
      </c>
      <c r="R58" s="2">
        <v>7</v>
      </c>
      <c r="S58" s="2">
        <v>11</v>
      </c>
      <c r="T58" s="2">
        <v>11</v>
      </c>
      <c r="U58" s="2">
        <f>Participants2025[[#This Row],[Hours booked]]-Participants2025[[#This Row],[Hours Attended]]</f>
        <v>0</v>
      </c>
      <c r="V58"/>
    </row>
    <row r="59" spans="1:22" x14ac:dyDescent="0.35">
      <c r="A59" s="1">
        <v>45715</v>
      </c>
      <c r="B59" t="s">
        <v>461</v>
      </c>
      <c r="C59" t="s">
        <v>495</v>
      </c>
      <c r="D59" t="s">
        <v>221</v>
      </c>
      <c r="E59" t="s">
        <v>98</v>
      </c>
      <c r="F59" t="s">
        <v>99</v>
      </c>
      <c r="G59" t="s">
        <v>45</v>
      </c>
      <c r="H59" t="s">
        <v>24</v>
      </c>
      <c r="I59" t="s">
        <v>26</v>
      </c>
      <c r="J59" s="1">
        <v>31659</v>
      </c>
      <c r="L59" s="1">
        <v>37716</v>
      </c>
      <c r="M59" s="1" t="s">
        <v>36</v>
      </c>
      <c r="N59"/>
      <c r="O59" s="1" t="s">
        <v>33</v>
      </c>
      <c r="P59" t="s">
        <v>48</v>
      </c>
      <c r="Q59" s="2">
        <v>3</v>
      </c>
      <c r="R59" s="2">
        <v>4</v>
      </c>
      <c r="S59" s="2">
        <v>28</v>
      </c>
      <c r="T59" s="2">
        <v>26</v>
      </c>
      <c r="U59" s="2">
        <f>Participants2025[[#This Row],[Hours booked]]-Participants2025[[#This Row],[Hours Attended]]</f>
        <v>2</v>
      </c>
      <c r="V59"/>
    </row>
    <row r="60" spans="1:22" x14ac:dyDescent="0.35">
      <c r="A60" s="1">
        <v>45716</v>
      </c>
      <c r="B60" t="s">
        <v>462</v>
      </c>
      <c r="C60" t="s">
        <v>496</v>
      </c>
      <c r="D60" t="s">
        <v>222</v>
      </c>
      <c r="E60" t="s">
        <v>98</v>
      </c>
      <c r="F60" t="s">
        <v>99</v>
      </c>
      <c r="G60" t="s">
        <v>45</v>
      </c>
      <c r="H60" t="s">
        <v>51</v>
      </c>
      <c r="I60" t="s">
        <v>26</v>
      </c>
      <c r="J60" s="1">
        <v>29288</v>
      </c>
      <c r="L60" s="1">
        <v>42622</v>
      </c>
      <c r="M60" s="1" t="s">
        <v>36</v>
      </c>
      <c r="N60" t="s">
        <v>32</v>
      </c>
      <c r="O60" s="1" t="s">
        <v>29</v>
      </c>
      <c r="P60" t="s">
        <v>57</v>
      </c>
      <c r="Q60" s="2">
        <v>10</v>
      </c>
      <c r="R60" s="2">
        <v>10</v>
      </c>
      <c r="S60" s="2">
        <v>7</v>
      </c>
      <c r="T60" s="2">
        <v>7</v>
      </c>
      <c r="U60" s="2">
        <f>Participants2025[[#This Row],[Hours booked]]-Participants2025[[#This Row],[Hours Attended]]</f>
        <v>0</v>
      </c>
      <c r="V60"/>
    </row>
    <row r="61" spans="1:22" x14ac:dyDescent="0.35">
      <c r="A61" s="1">
        <v>45717</v>
      </c>
      <c r="B61" t="s">
        <v>463</v>
      </c>
      <c r="C61" t="s">
        <v>497</v>
      </c>
      <c r="D61" t="s">
        <v>223</v>
      </c>
      <c r="E61" t="s">
        <v>98</v>
      </c>
      <c r="F61" t="s">
        <v>99</v>
      </c>
      <c r="G61" t="s">
        <v>45</v>
      </c>
      <c r="H61" t="s">
        <v>24</v>
      </c>
      <c r="I61" t="s">
        <v>224</v>
      </c>
      <c r="J61" s="1">
        <v>19975</v>
      </c>
      <c r="L61" s="1">
        <v>37746</v>
      </c>
      <c r="M61" s="1" t="s">
        <v>27</v>
      </c>
      <c r="N61"/>
      <c r="O61" s="1" t="s">
        <v>53</v>
      </c>
      <c r="P61" t="s">
        <v>39</v>
      </c>
      <c r="Q61" s="2">
        <v>6</v>
      </c>
      <c r="R61" s="2">
        <v>8</v>
      </c>
      <c r="S61" s="2">
        <v>18</v>
      </c>
      <c r="T61" s="2">
        <v>17</v>
      </c>
      <c r="U61" s="2">
        <f>Participants2025[[#This Row],[Hours booked]]-Participants2025[[#This Row],[Hours Attended]]</f>
        <v>1</v>
      </c>
      <c r="V61"/>
    </row>
    <row r="62" spans="1:22" x14ac:dyDescent="0.35">
      <c r="A62" s="1">
        <v>45718</v>
      </c>
      <c r="B62" t="s">
        <v>464</v>
      </c>
      <c r="C62" t="s">
        <v>498</v>
      </c>
      <c r="D62" t="s">
        <v>227</v>
      </c>
      <c r="E62" t="s">
        <v>225</v>
      </c>
      <c r="F62" t="s">
        <v>226</v>
      </c>
      <c r="G62" t="s">
        <v>45</v>
      </c>
      <c r="H62" t="s">
        <v>24</v>
      </c>
      <c r="I62" t="s">
        <v>26</v>
      </c>
      <c r="J62" s="1">
        <v>23789</v>
      </c>
      <c r="L62" s="1">
        <v>37701</v>
      </c>
      <c r="M62" s="1" t="s">
        <v>27</v>
      </c>
      <c r="N62" t="s">
        <v>37</v>
      </c>
      <c r="O62" s="1" t="s">
        <v>38</v>
      </c>
      <c r="P62" t="s">
        <v>57</v>
      </c>
      <c r="Q62" s="2">
        <v>1</v>
      </c>
      <c r="R62" s="2">
        <v>8</v>
      </c>
      <c r="S62" s="2">
        <v>31</v>
      </c>
      <c r="T62" s="2">
        <v>30</v>
      </c>
      <c r="U62" s="2">
        <f>Participants2025[[#This Row],[Hours booked]]-Participants2025[[#This Row],[Hours Attended]]</f>
        <v>1</v>
      </c>
      <c r="V62"/>
    </row>
    <row r="63" spans="1:22" x14ac:dyDescent="0.35">
      <c r="A63" s="1">
        <v>45719</v>
      </c>
      <c r="B63" t="s">
        <v>465</v>
      </c>
      <c r="C63" t="s">
        <v>499</v>
      </c>
      <c r="D63" t="s">
        <v>228</v>
      </c>
      <c r="E63" t="s">
        <v>225</v>
      </c>
      <c r="F63" t="s">
        <v>226</v>
      </c>
      <c r="G63" t="s">
        <v>45</v>
      </c>
      <c r="H63" t="s">
        <v>51</v>
      </c>
      <c r="I63" t="s">
        <v>26</v>
      </c>
      <c r="J63" s="1">
        <v>33604</v>
      </c>
      <c r="L63" s="1">
        <v>36284</v>
      </c>
      <c r="M63" s="1" t="s">
        <v>27</v>
      </c>
      <c r="N63" t="s">
        <v>59</v>
      </c>
      <c r="O63" s="1" t="s">
        <v>38</v>
      </c>
      <c r="P63" t="s">
        <v>54</v>
      </c>
      <c r="Q63" s="2">
        <v>6</v>
      </c>
      <c r="R63" s="2">
        <v>9</v>
      </c>
      <c r="S63" s="2">
        <v>20</v>
      </c>
      <c r="T63" s="2">
        <v>19</v>
      </c>
      <c r="U63" s="2">
        <f>Participants2025[[#This Row],[Hours booked]]-Participants2025[[#This Row],[Hours Attended]]</f>
        <v>1</v>
      </c>
      <c r="V63"/>
    </row>
    <row r="64" spans="1:22" x14ac:dyDescent="0.35">
      <c r="A64" s="1">
        <v>45720</v>
      </c>
      <c r="B64" t="s">
        <v>466</v>
      </c>
      <c r="C64" t="s">
        <v>500</v>
      </c>
      <c r="D64" t="s">
        <v>229</v>
      </c>
      <c r="E64" t="s">
        <v>225</v>
      </c>
      <c r="F64" t="s">
        <v>226</v>
      </c>
      <c r="G64" t="s">
        <v>45</v>
      </c>
      <c r="H64" t="s">
        <v>24</v>
      </c>
      <c r="I64" t="s">
        <v>26</v>
      </c>
      <c r="J64" s="1">
        <v>25844</v>
      </c>
      <c r="L64" s="1">
        <v>36024</v>
      </c>
      <c r="M64" s="1" t="s">
        <v>36</v>
      </c>
      <c r="N64"/>
      <c r="O64" s="1" t="s">
        <v>38</v>
      </c>
      <c r="P64" t="s">
        <v>48</v>
      </c>
      <c r="Q64" s="2">
        <v>6</v>
      </c>
      <c r="R64" s="2">
        <v>5</v>
      </c>
      <c r="S64" s="2">
        <v>31</v>
      </c>
      <c r="T64" s="2">
        <v>30</v>
      </c>
      <c r="U64" s="2">
        <f>Participants2025[[#This Row],[Hours booked]]-Participants2025[[#This Row],[Hours Attended]]</f>
        <v>1</v>
      </c>
      <c r="V64"/>
    </row>
    <row r="65" spans="1:22" x14ac:dyDescent="0.35">
      <c r="A65" s="1">
        <v>45721</v>
      </c>
      <c r="B65" t="s">
        <v>467</v>
      </c>
      <c r="C65" t="s">
        <v>501</v>
      </c>
      <c r="D65" t="s">
        <v>230</v>
      </c>
      <c r="E65" t="s">
        <v>225</v>
      </c>
      <c r="F65" t="s">
        <v>226</v>
      </c>
      <c r="G65" t="s">
        <v>45</v>
      </c>
      <c r="H65" t="s">
        <v>24</v>
      </c>
      <c r="I65" t="s">
        <v>26</v>
      </c>
      <c r="J65" s="1">
        <v>30235</v>
      </c>
      <c r="L65" s="1">
        <v>37276</v>
      </c>
      <c r="M65" s="1" t="s">
        <v>27</v>
      </c>
      <c r="N65" t="s">
        <v>160</v>
      </c>
      <c r="O65" s="1" t="s">
        <v>38</v>
      </c>
      <c r="P65" t="s">
        <v>63</v>
      </c>
      <c r="Q65" s="2">
        <v>4</v>
      </c>
      <c r="R65" s="2">
        <v>7</v>
      </c>
      <c r="S65" s="2">
        <v>20</v>
      </c>
      <c r="T65" s="2">
        <v>19</v>
      </c>
      <c r="U65" s="2">
        <f>Participants2025[[#This Row],[Hours booked]]-Participants2025[[#This Row],[Hours Attended]]</f>
        <v>1</v>
      </c>
      <c r="V65"/>
    </row>
    <row r="66" spans="1:22" x14ac:dyDescent="0.35">
      <c r="A66" s="1">
        <v>45722</v>
      </c>
      <c r="B66" t="s">
        <v>468</v>
      </c>
      <c r="C66" t="s">
        <v>502</v>
      </c>
      <c r="D66" t="s">
        <v>231</v>
      </c>
      <c r="E66" t="s">
        <v>225</v>
      </c>
      <c r="F66" t="s">
        <v>226</v>
      </c>
      <c r="G66" t="s">
        <v>45</v>
      </c>
      <c r="H66" t="s">
        <v>51</v>
      </c>
      <c r="I66" t="s">
        <v>26</v>
      </c>
      <c r="J66" s="1">
        <v>34238</v>
      </c>
      <c r="L66" s="1">
        <v>36284</v>
      </c>
      <c r="M66" s="1" t="s">
        <v>82</v>
      </c>
      <c r="N66"/>
      <c r="O66" s="1" t="s">
        <v>29</v>
      </c>
      <c r="P66" t="s">
        <v>63</v>
      </c>
      <c r="Q66" s="2">
        <v>1</v>
      </c>
      <c r="R66" s="2">
        <v>8</v>
      </c>
      <c r="S66" s="2">
        <v>6</v>
      </c>
      <c r="T66" s="2">
        <v>6</v>
      </c>
      <c r="U66" s="2">
        <f>Participants2025[[#This Row],[Hours booked]]-Participants2025[[#This Row],[Hours Attended]]</f>
        <v>0</v>
      </c>
      <c r="V66"/>
    </row>
    <row r="67" spans="1:22" x14ac:dyDescent="0.35">
      <c r="A67" s="1">
        <v>45723</v>
      </c>
      <c r="B67" t="s">
        <v>469</v>
      </c>
      <c r="C67" t="s">
        <v>503</v>
      </c>
      <c r="D67" t="s">
        <v>232</v>
      </c>
      <c r="E67" t="s">
        <v>225</v>
      </c>
      <c r="F67" t="s">
        <v>226</v>
      </c>
      <c r="G67" t="s">
        <v>45</v>
      </c>
      <c r="H67" t="s">
        <v>24</v>
      </c>
      <c r="I67" t="s">
        <v>26</v>
      </c>
      <c r="J67" s="1">
        <v>27742</v>
      </c>
      <c r="L67" s="1">
        <v>37701</v>
      </c>
      <c r="M67" s="1" t="s">
        <v>27</v>
      </c>
      <c r="N67" t="s">
        <v>37</v>
      </c>
      <c r="O67" s="1" t="s">
        <v>33</v>
      </c>
      <c r="P67" t="s">
        <v>50</v>
      </c>
      <c r="Q67" s="2">
        <v>3</v>
      </c>
      <c r="R67" s="2">
        <v>7</v>
      </c>
      <c r="S67" s="2">
        <v>11</v>
      </c>
      <c r="T67" s="2">
        <v>10</v>
      </c>
      <c r="U67" s="2">
        <f>Participants2025[[#This Row],[Hours booked]]-Participants2025[[#This Row],[Hours Attended]]</f>
        <v>1</v>
      </c>
      <c r="V67"/>
    </row>
    <row r="68" spans="1:22" x14ac:dyDescent="0.35">
      <c r="A68" s="1">
        <v>45724</v>
      </c>
      <c r="B68" t="s">
        <v>470</v>
      </c>
      <c r="C68" t="s">
        <v>504</v>
      </c>
      <c r="D68" t="s">
        <v>233</v>
      </c>
      <c r="E68" t="s">
        <v>225</v>
      </c>
      <c r="F68" t="s">
        <v>226</v>
      </c>
      <c r="G68" t="s">
        <v>45</v>
      </c>
      <c r="H68" t="s">
        <v>24</v>
      </c>
      <c r="I68" t="s">
        <v>26</v>
      </c>
      <c r="J68" s="1">
        <v>30934</v>
      </c>
      <c r="L68" s="1">
        <v>38036</v>
      </c>
      <c r="M68" s="1" t="s">
        <v>27</v>
      </c>
      <c r="N68"/>
      <c r="O68" s="1" t="s">
        <v>29</v>
      </c>
      <c r="P68" t="s">
        <v>30</v>
      </c>
      <c r="Q68" s="2">
        <v>5</v>
      </c>
      <c r="R68" s="2">
        <v>4</v>
      </c>
      <c r="S68" s="2">
        <v>7</v>
      </c>
      <c r="T68" s="2">
        <v>6</v>
      </c>
      <c r="U68" s="2">
        <f>Participants2025[[#This Row],[Hours booked]]-Participants2025[[#This Row],[Hours Attended]]</f>
        <v>1</v>
      </c>
      <c r="V68"/>
    </row>
    <row r="69" spans="1:22" x14ac:dyDescent="0.35">
      <c r="A69" s="1">
        <v>45725</v>
      </c>
      <c r="B69" t="s">
        <v>471</v>
      </c>
      <c r="C69" t="s">
        <v>505</v>
      </c>
      <c r="D69" t="s">
        <v>234</v>
      </c>
      <c r="E69" t="s">
        <v>225</v>
      </c>
      <c r="F69" t="s">
        <v>226</v>
      </c>
      <c r="G69" t="s">
        <v>45</v>
      </c>
      <c r="H69" t="s">
        <v>51</v>
      </c>
      <c r="I69" t="s">
        <v>26</v>
      </c>
      <c r="J69" s="1">
        <v>18296</v>
      </c>
      <c r="L69" s="1">
        <v>36284</v>
      </c>
      <c r="M69" s="1" t="s">
        <v>27</v>
      </c>
      <c r="N69" t="s">
        <v>37</v>
      </c>
      <c r="O69" s="1" t="s">
        <v>33</v>
      </c>
      <c r="P69" t="s">
        <v>34</v>
      </c>
      <c r="Q69" s="2">
        <v>5</v>
      </c>
      <c r="R69" s="2">
        <v>10</v>
      </c>
      <c r="S69" s="2">
        <v>7</v>
      </c>
      <c r="T69" s="2">
        <v>6</v>
      </c>
      <c r="U69" s="2">
        <f>Participants2025[[#This Row],[Hours booked]]-Participants2025[[#This Row],[Hours Attended]]</f>
        <v>1</v>
      </c>
      <c r="V69"/>
    </row>
    <row r="70" spans="1:22" x14ac:dyDescent="0.35">
      <c r="A70" s="1">
        <v>45726</v>
      </c>
      <c r="B70" t="s">
        <v>472</v>
      </c>
      <c r="C70" t="s">
        <v>506</v>
      </c>
      <c r="D70" t="s">
        <v>235</v>
      </c>
      <c r="E70" t="s">
        <v>225</v>
      </c>
      <c r="F70" t="s">
        <v>226</v>
      </c>
      <c r="G70" t="s">
        <v>45</v>
      </c>
      <c r="H70" t="s">
        <v>24</v>
      </c>
      <c r="I70" t="s">
        <v>26</v>
      </c>
      <c r="J70" s="1">
        <v>31659</v>
      </c>
      <c r="L70" s="1">
        <v>37716</v>
      </c>
      <c r="M70" s="1" t="s">
        <v>36</v>
      </c>
      <c r="N70"/>
      <c r="O70" s="1" t="s">
        <v>33</v>
      </c>
      <c r="P70" t="s">
        <v>48</v>
      </c>
      <c r="Q70" s="2">
        <v>3</v>
      </c>
      <c r="R70" s="2">
        <v>8</v>
      </c>
      <c r="S70" s="2">
        <v>10</v>
      </c>
      <c r="T70" s="2">
        <v>9</v>
      </c>
      <c r="U70" s="2">
        <f>Participants2025[[#This Row],[Hours booked]]-Participants2025[[#This Row],[Hours Attended]]</f>
        <v>1</v>
      </c>
      <c r="V70"/>
    </row>
    <row r="71" spans="1:22" x14ac:dyDescent="0.35">
      <c r="A71" s="1">
        <v>45727</v>
      </c>
      <c r="B71" t="s">
        <v>473</v>
      </c>
      <c r="C71" t="s">
        <v>507</v>
      </c>
      <c r="D71" t="s">
        <v>236</v>
      </c>
      <c r="E71" t="s">
        <v>225</v>
      </c>
      <c r="F71" t="s">
        <v>226</v>
      </c>
      <c r="G71" t="s">
        <v>45</v>
      </c>
      <c r="H71" t="s">
        <v>24</v>
      </c>
      <c r="I71" t="s">
        <v>26</v>
      </c>
      <c r="J71" s="1">
        <v>29288</v>
      </c>
      <c r="L71" s="1">
        <v>42622</v>
      </c>
      <c r="M71" s="1" t="s">
        <v>36</v>
      </c>
      <c r="N71" t="s">
        <v>32</v>
      </c>
      <c r="O71" s="1" t="s">
        <v>29</v>
      </c>
      <c r="P71" t="s">
        <v>57</v>
      </c>
      <c r="Q71" s="2">
        <v>10</v>
      </c>
      <c r="R71" s="2">
        <v>9</v>
      </c>
      <c r="S71" s="2">
        <v>7</v>
      </c>
      <c r="T71" s="2">
        <v>6</v>
      </c>
      <c r="U71" s="2">
        <f>Participants2025[[#This Row],[Hours booked]]-Participants2025[[#This Row],[Hours Attended]]</f>
        <v>1</v>
      </c>
      <c r="V71"/>
    </row>
    <row r="72" spans="1:22" x14ac:dyDescent="0.35">
      <c r="A72" s="1">
        <v>45728</v>
      </c>
      <c r="B72" t="s">
        <v>474</v>
      </c>
      <c r="C72" t="s">
        <v>508</v>
      </c>
      <c r="D72" t="s">
        <v>237</v>
      </c>
      <c r="E72" t="s">
        <v>225</v>
      </c>
      <c r="F72" t="s">
        <v>226</v>
      </c>
      <c r="G72" t="s">
        <v>45</v>
      </c>
      <c r="H72" t="s">
        <v>51</v>
      </c>
      <c r="I72" t="s">
        <v>26</v>
      </c>
      <c r="J72" s="1">
        <v>19975</v>
      </c>
      <c r="L72" s="1">
        <v>37746</v>
      </c>
      <c r="M72" s="1" t="s">
        <v>27</v>
      </c>
      <c r="N72"/>
      <c r="O72" s="1" t="s">
        <v>53</v>
      </c>
      <c r="P72" t="s">
        <v>39</v>
      </c>
      <c r="Q72" s="2">
        <v>6</v>
      </c>
      <c r="R72" s="2">
        <v>5</v>
      </c>
      <c r="S72" s="2">
        <v>2</v>
      </c>
      <c r="T72" s="2">
        <v>1</v>
      </c>
      <c r="U72" s="2">
        <f>Participants2025[[#This Row],[Hours booked]]-Participants2025[[#This Row],[Hours Attended]]</f>
        <v>1</v>
      </c>
      <c r="V72"/>
    </row>
    <row r="73" spans="1:22" x14ac:dyDescent="0.35">
      <c r="A73" s="1">
        <v>45729</v>
      </c>
      <c r="B73" t="s">
        <v>475</v>
      </c>
      <c r="C73" t="s">
        <v>64</v>
      </c>
      <c r="D73" t="s">
        <v>238</v>
      </c>
      <c r="E73" t="s">
        <v>225</v>
      </c>
      <c r="F73" t="s">
        <v>226</v>
      </c>
      <c r="G73" t="s">
        <v>45</v>
      </c>
      <c r="H73" t="s">
        <v>24</v>
      </c>
      <c r="I73" t="s">
        <v>26</v>
      </c>
      <c r="J73" s="1">
        <v>23789</v>
      </c>
      <c r="L73" s="1">
        <v>37701</v>
      </c>
      <c r="M73" s="1" t="s">
        <v>27</v>
      </c>
      <c r="N73" t="s">
        <v>37</v>
      </c>
      <c r="O73" s="1" t="s">
        <v>38</v>
      </c>
      <c r="P73" t="s">
        <v>57</v>
      </c>
      <c r="Q73" s="2">
        <v>1</v>
      </c>
      <c r="R73" s="2">
        <v>7</v>
      </c>
      <c r="S73" s="2">
        <v>29</v>
      </c>
      <c r="T73" s="2">
        <v>28</v>
      </c>
      <c r="U73" s="2">
        <f>Participants2025[[#This Row],[Hours booked]]-Participants2025[[#This Row],[Hours Attended]]</f>
        <v>1</v>
      </c>
      <c r="V73"/>
    </row>
    <row r="74" spans="1:22" x14ac:dyDescent="0.35">
      <c r="A74" s="1">
        <v>45730</v>
      </c>
      <c r="B74" t="s">
        <v>476</v>
      </c>
      <c r="C74" t="s">
        <v>509</v>
      </c>
      <c r="D74" t="s">
        <v>241</v>
      </c>
      <c r="E74" t="s">
        <v>239</v>
      </c>
      <c r="F74" t="s">
        <v>240</v>
      </c>
      <c r="G74" t="s">
        <v>69</v>
      </c>
      <c r="H74" t="s">
        <v>24</v>
      </c>
      <c r="I74" t="s">
        <v>47</v>
      </c>
      <c r="J74" s="1">
        <v>33604</v>
      </c>
      <c r="L74" s="1">
        <v>36284</v>
      </c>
      <c r="M74" s="1" t="s">
        <v>27</v>
      </c>
      <c r="N74" t="s">
        <v>59</v>
      </c>
      <c r="O74" s="1" t="s">
        <v>38</v>
      </c>
      <c r="P74" t="s">
        <v>54</v>
      </c>
      <c r="Q74" s="2">
        <v>6</v>
      </c>
      <c r="R74" s="2">
        <v>8</v>
      </c>
      <c r="S74" s="2">
        <v>30</v>
      </c>
      <c r="T74" s="2">
        <v>29</v>
      </c>
      <c r="U74" s="2">
        <f>Participants2025[[#This Row],[Hours booked]]-Participants2025[[#This Row],[Hours Attended]]</f>
        <v>1</v>
      </c>
      <c r="V74"/>
    </row>
    <row r="75" spans="1:22" x14ac:dyDescent="0.35">
      <c r="A75" s="1">
        <v>45731</v>
      </c>
      <c r="B75" t="s">
        <v>395</v>
      </c>
      <c r="C75" t="s">
        <v>510</v>
      </c>
      <c r="D75" t="s">
        <v>242</v>
      </c>
      <c r="E75" t="s">
        <v>239</v>
      </c>
      <c r="F75" t="s">
        <v>240</v>
      </c>
      <c r="G75" t="s">
        <v>69</v>
      </c>
      <c r="H75" t="s">
        <v>51</v>
      </c>
      <c r="I75" t="s">
        <v>47</v>
      </c>
      <c r="J75" s="1">
        <v>25844</v>
      </c>
      <c r="L75" s="1">
        <v>36024</v>
      </c>
      <c r="M75" s="1" t="s">
        <v>36</v>
      </c>
      <c r="N75"/>
      <c r="O75" s="1" t="s">
        <v>38</v>
      </c>
      <c r="P75" t="s">
        <v>48</v>
      </c>
      <c r="Q75" s="2">
        <v>6</v>
      </c>
      <c r="R75" s="2">
        <v>7</v>
      </c>
      <c r="S75" s="2">
        <v>10</v>
      </c>
      <c r="T75" s="2">
        <v>9</v>
      </c>
      <c r="U75" s="2">
        <f>Participants2025[[#This Row],[Hours booked]]-Participants2025[[#This Row],[Hours Attended]]</f>
        <v>1</v>
      </c>
      <c r="V75"/>
    </row>
    <row r="76" spans="1:22" x14ac:dyDescent="0.35">
      <c r="A76" s="1">
        <v>45732</v>
      </c>
      <c r="B76" t="s">
        <v>477</v>
      </c>
      <c r="C76" t="s">
        <v>511</v>
      </c>
      <c r="D76" t="s">
        <v>243</v>
      </c>
      <c r="E76" t="s">
        <v>239</v>
      </c>
      <c r="F76" t="s">
        <v>240</v>
      </c>
      <c r="G76" t="s">
        <v>69</v>
      </c>
      <c r="H76" t="s">
        <v>24</v>
      </c>
      <c r="I76" t="s">
        <v>47</v>
      </c>
      <c r="J76" s="1">
        <v>30235</v>
      </c>
      <c r="L76" s="1">
        <v>37276</v>
      </c>
      <c r="M76" s="1" t="s">
        <v>27</v>
      </c>
      <c r="N76" t="s">
        <v>160</v>
      </c>
      <c r="O76" s="1" t="s">
        <v>38</v>
      </c>
      <c r="P76" t="s">
        <v>63</v>
      </c>
      <c r="Q76" s="2">
        <v>4</v>
      </c>
      <c r="R76" s="2">
        <v>4</v>
      </c>
      <c r="S76" s="2">
        <v>11</v>
      </c>
      <c r="T76" s="2">
        <v>11</v>
      </c>
      <c r="U76" s="2">
        <f>Participants2025[[#This Row],[Hours booked]]-Participants2025[[#This Row],[Hours Attended]]</f>
        <v>0</v>
      </c>
      <c r="V76"/>
    </row>
    <row r="77" spans="1:22" x14ac:dyDescent="0.35">
      <c r="A77" s="1">
        <v>45733</v>
      </c>
      <c r="B77" t="s">
        <v>478</v>
      </c>
      <c r="C77" t="s">
        <v>512</v>
      </c>
      <c r="D77" t="s">
        <v>244</v>
      </c>
      <c r="E77" t="s">
        <v>239</v>
      </c>
      <c r="F77" t="s">
        <v>240</v>
      </c>
      <c r="G77" t="s">
        <v>69</v>
      </c>
      <c r="H77" t="s">
        <v>24</v>
      </c>
      <c r="I77" t="s">
        <v>47</v>
      </c>
      <c r="J77" s="1">
        <v>34238</v>
      </c>
      <c r="L77" s="1">
        <v>36284</v>
      </c>
      <c r="M77" s="1" t="s">
        <v>82</v>
      </c>
      <c r="N77"/>
      <c r="O77" s="1" t="s">
        <v>29</v>
      </c>
      <c r="P77" t="s">
        <v>63</v>
      </c>
      <c r="Q77" s="2">
        <v>1</v>
      </c>
      <c r="R77" s="2">
        <v>10</v>
      </c>
      <c r="S77" s="2">
        <v>28</v>
      </c>
      <c r="T77" s="2">
        <v>26</v>
      </c>
      <c r="U77" s="2">
        <f>Participants2025[[#This Row],[Hours booked]]-Participants2025[[#This Row],[Hours Attended]]</f>
        <v>2</v>
      </c>
      <c r="V77"/>
    </row>
    <row r="78" spans="1:22" x14ac:dyDescent="0.35">
      <c r="A78" s="1">
        <v>45734</v>
      </c>
      <c r="B78" t="s">
        <v>479</v>
      </c>
      <c r="C78" t="s">
        <v>513</v>
      </c>
      <c r="D78" t="s">
        <v>245</v>
      </c>
      <c r="E78" t="s">
        <v>239</v>
      </c>
      <c r="F78" t="s">
        <v>240</v>
      </c>
      <c r="G78" t="s">
        <v>69</v>
      </c>
      <c r="H78" t="s">
        <v>51</v>
      </c>
      <c r="I78" t="s">
        <v>47</v>
      </c>
      <c r="J78" s="1">
        <v>27742</v>
      </c>
      <c r="L78" s="1">
        <v>37701</v>
      </c>
      <c r="M78" s="1" t="s">
        <v>27</v>
      </c>
      <c r="N78" t="s">
        <v>37</v>
      </c>
      <c r="O78" s="1" t="s">
        <v>33</v>
      </c>
      <c r="P78" t="s">
        <v>50</v>
      </c>
      <c r="Q78" s="2">
        <v>3</v>
      </c>
      <c r="R78" s="2">
        <v>8</v>
      </c>
      <c r="S78" s="2">
        <v>7</v>
      </c>
      <c r="T78" s="2">
        <v>7</v>
      </c>
      <c r="U78" s="2">
        <f>Participants2025[[#This Row],[Hours booked]]-Participants2025[[#This Row],[Hours Attended]]</f>
        <v>0</v>
      </c>
      <c r="V78"/>
    </row>
    <row r="79" spans="1:22" x14ac:dyDescent="0.35">
      <c r="A79" s="1">
        <v>45735</v>
      </c>
      <c r="B79" t="s">
        <v>480</v>
      </c>
      <c r="C79" t="s">
        <v>514</v>
      </c>
      <c r="D79" t="s">
        <v>246</v>
      </c>
      <c r="E79" t="s">
        <v>239</v>
      </c>
      <c r="F79" t="s">
        <v>240</v>
      </c>
      <c r="G79" t="s">
        <v>69</v>
      </c>
      <c r="H79" t="s">
        <v>24</v>
      </c>
      <c r="I79" t="s">
        <v>47</v>
      </c>
      <c r="J79" s="1">
        <v>30934</v>
      </c>
      <c r="L79" s="1">
        <v>38036</v>
      </c>
      <c r="M79" s="1" t="s">
        <v>27</v>
      </c>
      <c r="N79"/>
      <c r="O79" s="1" t="s">
        <v>29</v>
      </c>
      <c r="P79" t="s">
        <v>30</v>
      </c>
      <c r="Q79" s="2">
        <v>5</v>
      </c>
      <c r="R79" s="2">
        <v>9</v>
      </c>
      <c r="S79" s="2">
        <v>18</v>
      </c>
      <c r="T79" s="2">
        <v>17</v>
      </c>
      <c r="U79" s="2">
        <f>Participants2025[[#This Row],[Hours booked]]-Participants2025[[#This Row],[Hours Attended]]</f>
        <v>1</v>
      </c>
      <c r="V79"/>
    </row>
    <row r="80" spans="1:22" x14ac:dyDescent="0.35">
      <c r="A80" s="1">
        <v>45736</v>
      </c>
      <c r="B80" t="s">
        <v>481</v>
      </c>
      <c r="C80" t="s">
        <v>515</v>
      </c>
      <c r="D80" t="s">
        <v>247</v>
      </c>
      <c r="E80" t="s">
        <v>239</v>
      </c>
      <c r="F80" t="s">
        <v>240</v>
      </c>
      <c r="G80" t="s">
        <v>69</v>
      </c>
      <c r="H80" t="s">
        <v>24</v>
      </c>
      <c r="I80" t="s">
        <v>47</v>
      </c>
      <c r="J80" s="1">
        <v>18296</v>
      </c>
      <c r="L80" s="1">
        <v>36284</v>
      </c>
      <c r="M80" s="1" t="s">
        <v>27</v>
      </c>
      <c r="N80" t="s">
        <v>37</v>
      </c>
      <c r="O80" s="1" t="s">
        <v>33</v>
      </c>
      <c r="P80" t="s">
        <v>34</v>
      </c>
      <c r="Q80" s="2">
        <v>5</v>
      </c>
      <c r="R80" s="2">
        <v>5</v>
      </c>
      <c r="S80" s="2">
        <v>29</v>
      </c>
      <c r="T80" s="2">
        <v>22</v>
      </c>
      <c r="U80" s="2">
        <f>Participants2025[[#This Row],[Hours booked]]-Participants2025[[#This Row],[Hours Attended]]</f>
        <v>7</v>
      </c>
      <c r="V80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d8ffb4-c420-443b-856c-2bf7950cc7d5" xsi:nil="true"/>
    <lcf76f155ced4ddcb4097134ff3c332f xmlns="79a8554f-7dcb-4f93-b42c-e7b989cb63d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906A427186B439773B4D9E1655C2E" ma:contentTypeVersion="18" ma:contentTypeDescription="Create a new document." ma:contentTypeScope="" ma:versionID="cd970d3c5d9dc800e631a42899ebf528">
  <xsd:schema xmlns:xsd="http://www.w3.org/2001/XMLSchema" xmlns:xs="http://www.w3.org/2001/XMLSchema" xmlns:p="http://schemas.microsoft.com/office/2006/metadata/properties" xmlns:ns2="79a8554f-7dcb-4f93-b42c-e7b989cb63d1" xmlns:ns3="99d8ffb4-c420-443b-856c-2bf7950cc7d5" targetNamespace="http://schemas.microsoft.com/office/2006/metadata/properties" ma:root="true" ma:fieldsID="cd4315d067c19c493f659c361d1c4f11" ns2:_="" ns3:_="">
    <xsd:import namespace="79a8554f-7dcb-4f93-b42c-e7b989cb63d1"/>
    <xsd:import namespace="99d8ffb4-c420-443b-856c-2bf7950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8554f-7dcb-4f93-b42c-e7b989cb6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6c5f2c2-09aa-4925-8f3e-4531c5e88a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8ffb4-c420-443b-856c-2bf7950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2fe5717-0a42-4e70-90b6-0fdae31eeea0}" ma:internalName="TaxCatchAll" ma:showField="CatchAllData" ma:web="99d8ffb4-c420-443b-856c-2bf7950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7.xml>��
</file>

<file path=customXml/itemProps1.xml><?xml version="1.0" encoding="utf-8"?>
<ds:datastoreItem xmlns:ds="http://schemas.openxmlformats.org/officeDocument/2006/customXml" ds:itemID="{6F3B87DF-FBE0-4306-B815-6C124C13A845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052C39F-1F1E-4D92-AA4F-2D878DA62F70}">
  <ds:schemaRefs>
    <ds:schemaRef ds:uri="http://schemas.microsoft.com/office/2006/metadata/properties"/>
    <ds:schemaRef ds:uri="http://schemas.microsoft.com/office/infopath/2007/PartnerControls"/>
    <ds:schemaRef ds:uri="99d8ffb4-c420-443b-856c-2bf7950cc7d5"/>
    <ds:schemaRef ds:uri="79a8554f-7dcb-4f93-b42c-e7b989cb63d1"/>
  </ds:schemaRefs>
</ds:datastoreItem>
</file>

<file path=customXml/itemProps3.xml><?xml version="1.0" encoding="utf-8"?>
<ds:datastoreItem xmlns:ds="http://schemas.openxmlformats.org/officeDocument/2006/customXml" ds:itemID="{982EFF81-FAB0-422A-A835-7E18285C8B3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B81DC93-02E0-4CA6-A264-127A64344447}">
  <ds:schemaRefs>
    <ds:schemaRef ds:uri="http://www.w3.org/2001/XMLSchema"/>
    <ds:schemaRef ds:uri="http://microsoft.data.visualization.Client.Excel.LState/1.0"/>
  </ds:schemaRefs>
</ds:datastoreItem>
</file>

<file path=customXml/itemProps5.xml><?xml version="1.0" encoding="utf-8"?>
<ds:datastoreItem xmlns:ds="http://schemas.openxmlformats.org/officeDocument/2006/customXml" ds:itemID="{5E535706-9FB0-43FD-A982-CA7C5221AA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a8554f-7dcb-4f93-b42c-e7b989cb63d1"/>
    <ds:schemaRef ds:uri="99d8ffb4-c420-443b-856c-2bf7950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D2347FE1-72C2-419B-9E25-3AC60F54263E}">
  <ds:schemaRefs>
    <ds:schemaRef ds:uri="http://schemas.microsoft.com/DataMashup"/>
  </ds:schemaRefs>
</ds:datastoreItem>
</file>

<file path=customXml/itemProps7.xml><?xml version="1.0" encoding="utf-8"?>
<ds:datastoreItem xmlns:ds="http://schemas.openxmlformats.org/officeDocument/2006/customXml" ds:itemID="{A65121D9-C3A6-45A4-A9B4-4814FFECB8E1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Y1 Participants</vt:lpstr>
      <vt:lpstr>Y2 Participants</vt:lpstr>
      <vt:lpstr>Y3 Participants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</dc:creator>
  <cp:keywords/>
  <dc:description/>
  <cp:lastModifiedBy>Alice Linell</cp:lastModifiedBy>
  <cp:revision/>
  <dcterms:created xsi:type="dcterms:W3CDTF">2019-12-09T10:51:42Z</dcterms:created>
  <dcterms:modified xsi:type="dcterms:W3CDTF">2026-07-21T09:26:26Z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0x010100E60906A427186B439773B4D9E1655C2E</vt:lpwstr>
  </property>
  <property fmtid="{D5CDD505-2E9C-101B-9397-08002B2CF9AE}" pid="3" name="MediaServiceImageTags">
    <vt:lpwstr/>
  </property>
</Properties>
</file>